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085" windowHeight="10650"/>
  </bookViews>
  <sheets>
    <sheet name="Лист1" sheetId="1" r:id="rId1"/>
  </sheets>
  <definedNames>
    <definedName name="_xlnm.Print_Area" localSheetId="0">Лист1!$A$1:$K$30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0" i="1"/>
  <c r="K12" i="1" l="1"/>
  <c r="J12" i="1"/>
  <c r="G18" i="1" l="1"/>
  <c r="G16" i="1"/>
  <c r="G12" i="1"/>
</calcChain>
</file>

<file path=xl/sharedStrings.xml><?xml version="1.0" encoding="utf-8"?>
<sst xmlns="http://schemas.openxmlformats.org/spreadsheetml/2006/main" count="42" uniqueCount="28">
  <si>
    <t>Бюджет міста Києва</t>
  </si>
  <si>
    <t xml:space="preserve">Всього:     </t>
  </si>
  <si>
    <t>1. Показник затрат:</t>
  </si>
  <si>
    <t>2.Показник продукту:</t>
  </si>
  <si>
    <t>3.Показник ефективності:</t>
  </si>
  <si>
    <t>Зміни
 до міської цільової програми «Підтримка киян – Захисників та Захисниць України» на 2023 – 2025 роки, затвердженої рішенням Київської міської ради від 23 березня 2023 року № 6254/6295</t>
  </si>
  <si>
    <t>Внести до міської цільової програми  «Підтримка киян – Захисників та Захисниць України» на 2023 – 2025 роки, затвердженої рішенням Київської міської ради від 23 березня 2023 року № 6254/6295 такі зміни:</t>
  </si>
  <si>
    <t>рішення Київської міської ради</t>
  </si>
  <si>
    <t>2024 рік:</t>
  </si>
  <si>
    <t>від __________________     №__________</t>
  </si>
  <si>
    <t>Київський міський голова</t>
  </si>
  <si>
    <t>Віталій КЛИЧКО</t>
  </si>
  <si>
    <t>2024 - 2025</t>
  </si>
  <si>
    <t>Підвищення соціальної захищеності мешканців</t>
  </si>
  <si>
    <t>Підвищення ефективності функціонування системи соціальної допомоги</t>
  </si>
  <si>
    <t xml:space="preserve">Додаток до </t>
  </si>
  <si>
    <t xml:space="preserve">2025 рік: </t>
  </si>
  <si>
    <t>4.Показник якості:</t>
  </si>
  <si>
    <t>Департамент соціальної та ветеранської політики виконавчого органу Київської міської ради (Київської міської державної адміністрації)</t>
  </si>
  <si>
    <t>Рівень виконання заходу, у % до запланованого</t>
  </si>
  <si>
    <t>Кількість осіб, забезпечених протезно-ортопедичними виробами</t>
  </si>
  <si>
    <t>Кількість осіб, забезпечених матеріальною допомогою на часткову компенсацію переоблаштування автомобілів</t>
  </si>
  <si>
    <t>”</t>
  </si>
  <si>
    <t>Обсяг фінансових ресурсів, 
тис. грн.</t>
  </si>
  <si>
    <t>Середні витрати на одну особу, тис. грн.</t>
  </si>
  <si>
    <t xml:space="preserve">1. У розділі 1 "Забезпечення функціонування системи надання соціальних послуг киянам - Захисникам та Захисницям України" переліку завдань і заходів міської цільової програми «Підтримка киян - Захисників та Захисниць України» на 2023-2025 роки (Додаток 1) позиції 1.15 та 1.16 викласти в такій редакції:
</t>
  </si>
  <si>
    <t xml:space="preserve">1.16. Забезпечення протезно-ортопедичними виробами підвищеної функціональності за новітніми технологіями киян-Захисників та Захисниць України у порядку, затвердженому наказом Департаменту соціальної та ветеранської політики виконавчого органу Київської міської ради (Київської міської державної адміністрації) 
</t>
  </si>
  <si>
    <t xml:space="preserve">1.15. Надання  матеріальної допомоги на часткову компенсацію переоблаштування автомобілів для осіб з інвалідністю внаслідок війни  І та ІІ групи з числа киян-Захисників та Захисниць України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</si>
</sst>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left" vertical="top" wrapText="1"/>
    </xf>
    <xf numFmtId="165" fontId="6" fillId="0" borderId="4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11" fillId="0" borderId="0" xfId="0" applyFont="1" applyFill="1" applyBorder="1" applyAlignment="1"/>
    <xf numFmtId="0" fontId="9" fillId="0" borderId="0" xfId="0" applyFont="1" applyFill="1"/>
    <xf numFmtId="164" fontId="2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top"/>
    </xf>
    <xf numFmtId="166" fontId="6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top"/>
    </xf>
    <xf numFmtId="165" fontId="6" fillId="0" borderId="4" xfId="0" applyNumberFormat="1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165" fontId="6" fillId="0" borderId="0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Alignment="1"/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/>
    </xf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topLeftCell="A4" zoomScale="70" zoomScaleNormal="70" zoomScaleSheetLayoutView="70" workbookViewId="0">
      <selection activeCell="E11" sqref="E11:E18"/>
    </sheetView>
  </sheetViews>
  <sheetFormatPr defaultColWidth="8.85546875" defaultRowHeight="17.25" x14ac:dyDescent="0.3"/>
  <cols>
    <col min="1" max="1" width="17.42578125" style="1" customWidth="1"/>
    <col min="2" max="2" width="15.42578125" style="1" customWidth="1"/>
    <col min="3" max="3" width="56.140625" style="1" customWidth="1"/>
    <col min="4" max="4" width="14.140625" style="1" customWidth="1"/>
    <col min="5" max="5" width="31.85546875" style="1" customWidth="1"/>
    <col min="6" max="7" width="15.5703125" style="1" customWidth="1"/>
    <col min="8" max="8" width="31.5703125" style="1" customWidth="1"/>
    <col min="9" max="9" width="13.5703125" style="1" customWidth="1"/>
    <col min="10" max="10" width="15.42578125" style="1" customWidth="1"/>
    <col min="11" max="11" width="17.28515625" style="1" customWidth="1"/>
    <col min="12" max="12" width="10" style="1" customWidth="1"/>
    <col min="13" max="13" width="13.42578125" style="1" bestFit="1" customWidth="1"/>
    <col min="14" max="14" width="12.85546875" style="1" bestFit="1" customWidth="1"/>
    <col min="15" max="16384" width="8.85546875" style="1"/>
  </cols>
  <sheetData>
    <row r="1" spans="1:12" ht="27" customHeight="1" x14ac:dyDescent="0.3">
      <c r="I1" s="65" t="s">
        <v>15</v>
      </c>
      <c r="J1" s="65"/>
      <c r="K1" s="65"/>
    </row>
    <row r="2" spans="1:12" x14ac:dyDescent="0.3">
      <c r="I2" s="65" t="s">
        <v>7</v>
      </c>
      <c r="J2" s="65"/>
      <c r="K2" s="65"/>
    </row>
    <row r="3" spans="1:12" x14ac:dyDescent="0.3">
      <c r="I3" s="65" t="s">
        <v>9</v>
      </c>
      <c r="J3" s="65"/>
      <c r="K3" s="65"/>
    </row>
    <row r="4" spans="1:12" x14ac:dyDescent="0.3">
      <c r="I4" s="2"/>
      <c r="J4" s="2"/>
      <c r="K4" s="2"/>
    </row>
    <row r="5" spans="1:12" ht="39" customHeight="1" x14ac:dyDescent="0.3">
      <c r="A5" s="66" t="s">
        <v>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3"/>
    </row>
    <row r="6" spans="1:12" x14ac:dyDescent="0.3">
      <c r="A6" s="3"/>
      <c r="B6" s="3"/>
      <c r="C6" s="3"/>
      <c r="D6" s="3"/>
      <c r="E6" s="3"/>
      <c r="F6" s="3"/>
      <c r="G6" s="3"/>
      <c r="H6" s="3"/>
      <c r="I6" s="2"/>
      <c r="J6" s="2"/>
      <c r="K6" s="2"/>
      <c r="L6" s="3"/>
    </row>
    <row r="7" spans="1:12" ht="25.15" customHeight="1" x14ac:dyDescent="0.3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s="35" customFormat="1" ht="16.5" customHeight="1" x14ac:dyDescent="0.3">
      <c r="A8" s="29"/>
      <c r="B8" s="31"/>
      <c r="C8" s="31"/>
      <c r="D8" s="31"/>
      <c r="E8" s="31"/>
      <c r="F8" s="31"/>
      <c r="G8" s="32"/>
      <c r="H8" s="27"/>
      <c r="I8" s="28"/>
      <c r="J8" s="33"/>
      <c r="K8" s="30" t="s">
        <v>22</v>
      </c>
      <c r="L8" s="34"/>
    </row>
    <row r="9" spans="1:12" ht="37.5" customHeight="1" x14ac:dyDescent="0.3">
      <c r="A9" s="68" t="s">
        <v>25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4"/>
    </row>
    <row r="10" spans="1:12" ht="14.25" customHeight="1" x14ac:dyDescent="0.3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"/>
    </row>
    <row r="11" spans="1:12" ht="18.75" customHeight="1" x14ac:dyDescent="0.3">
      <c r="A11" s="55" t="s">
        <v>13</v>
      </c>
      <c r="B11" s="58" t="s">
        <v>14</v>
      </c>
      <c r="C11" s="53" t="s">
        <v>27</v>
      </c>
      <c r="D11" s="54" t="s">
        <v>12</v>
      </c>
      <c r="E11" s="53" t="s">
        <v>18</v>
      </c>
      <c r="F11" s="53" t="s">
        <v>0</v>
      </c>
      <c r="G11" s="15" t="s">
        <v>1</v>
      </c>
      <c r="H11" s="70" t="s">
        <v>2</v>
      </c>
      <c r="I11" s="71"/>
      <c r="J11" s="71"/>
      <c r="K11" s="71"/>
      <c r="L11" s="4"/>
    </row>
    <row r="12" spans="1:12" ht="34.5" customHeight="1" x14ac:dyDescent="0.3">
      <c r="A12" s="56"/>
      <c r="B12" s="59"/>
      <c r="C12" s="53"/>
      <c r="D12" s="54"/>
      <c r="E12" s="53"/>
      <c r="F12" s="53"/>
      <c r="G12" s="24">
        <f>I12+J12+K12</f>
        <v>11000</v>
      </c>
      <c r="H12" s="16" t="s">
        <v>23</v>
      </c>
      <c r="I12" s="17"/>
      <c r="J12" s="17">
        <f>J16*J14</f>
        <v>1000</v>
      </c>
      <c r="K12" s="17">
        <f>K16*K14</f>
        <v>10000</v>
      </c>
      <c r="L12" s="4"/>
    </row>
    <row r="13" spans="1:12" ht="17.25" customHeight="1" x14ac:dyDescent="0.3">
      <c r="A13" s="56"/>
      <c r="B13" s="59"/>
      <c r="C13" s="53"/>
      <c r="D13" s="54"/>
      <c r="E13" s="53"/>
      <c r="F13" s="53"/>
      <c r="G13" s="18"/>
      <c r="H13" s="72" t="s">
        <v>3</v>
      </c>
      <c r="I13" s="73"/>
      <c r="J13" s="73"/>
      <c r="K13" s="73"/>
      <c r="L13" s="4"/>
    </row>
    <row r="14" spans="1:12" ht="84" customHeight="1" x14ac:dyDescent="0.3">
      <c r="A14" s="56"/>
      <c r="B14" s="59"/>
      <c r="C14" s="53"/>
      <c r="D14" s="54"/>
      <c r="E14" s="53"/>
      <c r="F14" s="53"/>
      <c r="G14" s="22"/>
      <c r="H14" s="19" t="s">
        <v>21</v>
      </c>
      <c r="I14" s="20"/>
      <c r="J14" s="20">
        <v>10</v>
      </c>
      <c r="K14" s="20">
        <v>100</v>
      </c>
      <c r="L14" s="4"/>
    </row>
    <row r="15" spans="1:12" ht="18" customHeight="1" x14ac:dyDescent="0.3">
      <c r="A15" s="56"/>
      <c r="B15" s="59"/>
      <c r="C15" s="53"/>
      <c r="D15" s="54"/>
      <c r="E15" s="53"/>
      <c r="F15" s="53"/>
      <c r="G15" s="21" t="s">
        <v>8</v>
      </c>
      <c r="H15" s="72" t="s">
        <v>4</v>
      </c>
      <c r="I15" s="73"/>
      <c r="J15" s="73"/>
      <c r="K15" s="73"/>
      <c r="L15" s="4"/>
    </row>
    <row r="16" spans="1:12" ht="34.5" customHeight="1" x14ac:dyDescent="0.3">
      <c r="A16" s="56"/>
      <c r="B16" s="59"/>
      <c r="C16" s="53"/>
      <c r="D16" s="54"/>
      <c r="E16" s="53"/>
      <c r="F16" s="53"/>
      <c r="G16" s="22">
        <f>J12</f>
        <v>1000</v>
      </c>
      <c r="H16" s="19" t="s">
        <v>24</v>
      </c>
      <c r="I16" s="23"/>
      <c r="J16" s="23">
        <v>100</v>
      </c>
      <c r="K16" s="23">
        <v>100</v>
      </c>
      <c r="L16" s="4"/>
    </row>
    <row r="17" spans="1:12" ht="17.25" customHeight="1" x14ac:dyDescent="0.3">
      <c r="A17" s="56"/>
      <c r="B17" s="59"/>
      <c r="C17" s="53"/>
      <c r="D17" s="54"/>
      <c r="E17" s="53"/>
      <c r="F17" s="53"/>
      <c r="G17" s="18" t="s">
        <v>16</v>
      </c>
      <c r="H17" s="72" t="s">
        <v>17</v>
      </c>
      <c r="I17" s="73"/>
      <c r="J17" s="73"/>
      <c r="K17" s="73"/>
      <c r="L17" s="4"/>
    </row>
    <row r="18" spans="1:12" ht="33.75" customHeight="1" x14ac:dyDescent="0.3">
      <c r="A18" s="56"/>
      <c r="B18" s="59"/>
      <c r="C18" s="53"/>
      <c r="D18" s="54"/>
      <c r="E18" s="53"/>
      <c r="F18" s="53"/>
      <c r="G18" s="17">
        <f>K12</f>
        <v>10000</v>
      </c>
      <c r="H18" s="25" t="s">
        <v>19</v>
      </c>
      <c r="I18" s="9"/>
      <c r="J18" s="10">
        <v>100</v>
      </c>
      <c r="K18" s="10">
        <v>100</v>
      </c>
      <c r="L18" s="4"/>
    </row>
    <row r="19" spans="1:12" ht="18.75" customHeight="1" x14ac:dyDescent="0.3">
      <c r="A19" s="56"/>
      <c r="B19" s="59"/>
      <c r="C19" s="53" t="s">
        <v>26</v>
      </c>
      <c r="D19" s="54" t="s">
        <v>12</v>
      </c>
      <c r="E19" s="53" t="s">
        <v>18</v>
      </c>
      <c r="F19" s="53" t="s">
        <v>0</v>
      </c>
      <c r="G19" s="15" t="s">
        <v>1</v>
      </c>
      <c r="H19" s="61" t="s">
        <v>2</v>
      </c>
      <c r="I19" s="62"/>
      <c r="J19" s="62"/>
      <c r="K19" s="62"/>
      <c r="L19" s="4"/>
    </row>
    <row r="20" spans="1:12" ht="36.75" customHeight="1" x14ac:dyDescent="0.3">
      <c r="A20" s="56"/>
      <c r="B20" s="59"/>
      <c r="C20" s="53"/>
      <c r="D20" s="54"/>
      <c r="E20" s="53"/>
      <c r="F20" s="53"/>
      <c r="G20" s="24">
        <f>I20+J20+K20</f>
        <v>45000</v>
      </c>
      <c r="H20" s="5" t="s">
        <v>23</v>
      </c>
      <c r="I20" s="6"/>
      <c r="J20" s="6"/>
      <c r="K20" s="6">
        <v>45000</v>
      </c>
      <c r="L20" s="4"/>
    </row>
    <row r="21" spans="1:12" ht="18.75" customHeight="1" x14ac:dyDescent="0.3">
      <c r="A21" s="56"/>
      <c r="B21" s="59"/>
      <c r="C21" s="53"/>
      <c r="D21" s="54"/>
      <c r="E21" s="53"/>
      <c r="F21" s="53"/>
      <c r="G21" s="18"/>
      <c r="H21" s="63" t="s">
        <v>3</v>
      </c>
      <c r="I21" s="64"/>
      <c r="J21" s="64"/>
      <c r="K21" s="64"/>
      <c r="L21" s="4"/>
    </row>
    <row r="22" spans="1:12" ht="51.75" customHeight="1" x14ac:dyDescent="0.3">
      <c r="A22" s="56"/>
      <c r="B22" s="59"/>
      <c r="C22" s="53"/>
      <c r="D22" s="54"/>
      <c r="E22" s="53"/>
      <c r="F22" s="53"/>
      <c r="G22" s="22"/>
      <c r="H22" s="7" t="s">
        <v>20</v>
      </c>
      <c r="I22" s="8"/>
      <c r="J22" s="8"/>
      <c r="K22" s="8">
        <v>30</v>
      </c>
      <c r="L22" s="4"/>
    </row>
    <row r="23" spans="1:12" ht="20.25" customHeight="1" x14ac:dyDescent="0.3">
      <c r="A23" s="56"/>
      <c r="B23" s="59"/>
      <c r="C23" s="53"/>
      <c r="D23" s="54"/>
      <c r="E23" s="53"/>
      <c r="F23" s="53"/>
      <c r="G23" s="21"/>
      <c r="H23" s="63" t="s">
        <v>4</v>
      </c>
      <c r="I23" s="64"/>
      <c r="J23" s="64"/>
      <c r="K23" s="64"/>
      <c r="L23" s="4"/>
    </row>
    <row r="24" spans="1:12" ht="35.25" customHeight="1" x14ac:dyDescent="0.3">
      <c r="A24" s="56"/>
      <c r="B24" s="59"/>
      <c r="C24" s="53"/>
      <c r="D24" s="54"/>
      <c r="E24" s="53"/>
      <c r="F24" s="53"/>
      <c r="G24" s="22"/>
      <c r="H24" s="7" t="s">
        <v>24</v>
      </c>
      <c r="I24" s="9"/>
      <c r="J24" s="9"/>
      <c r="K24" s="9">
        <v>1500</v>
      </c>
      <c r="L24" s="4"/>
    </row>
    <row r="25" spans="1:12" ht="21" customHeight="1" x14ac:dyDescent="0.3">
      <c r="A25" s="56"/>
      <c r="B25" s="59"/>
      <c r="C25" s="53"/>
      <c r="D25" s="54"/>
      <c r="E25" s="53"/>
      <c r="F25" s="53"/>
      <c r="G25" s="18" t="s">
        <v>16</v>
      </c>
      <c r="H25" s="63" t="s">
        <v>17</v>
      </c>
      <c r="I25" s="64"/>
      <c r="J25" s="64"/>
      <c r="K25" s="64"/>
      <c r="L25" s="4"/>
    </row>
    <row r="26" spans="1:12" ht="34.5" customHeight="1" x14ac:dyDescent="0.3">
      <c r="A26" s="57"/>
      <c r="B26" s="60"/>
      <c r="C26" s="53"/>
      <c r="D26" s="54"/>
      <c r="E26" s="53"/>
      <c r="F26" s="53"/>
      <c r="G26" s="17">
        <f>K20</f>
        <v>45000</v>
      </c>
      <c r="H26" s="25" t="s">
        <v>19</v>
      </c>
      <c r="I26" s="9"/>
      <c r="J26" s="10">
        <v>100</v>
      </c>
      <c r="K26" s="10">
        <v>100</v>
      </c>
      <c r="L26" s="4"/>
    </row>
    <row r="27" spans="1:12" s="35" customFormat="1" ht="11.25" customHeight="1" x14ac:dyDescent="0.3">
      <c r="A27" s="46"/>
      <c r="B27" s="45"/>
      <c r="C27" s="47"/>
      <c r="D27" s="45"/>
      <c r="E27" s="47"/>
      <c r="F27" s="47"/>
      <c r="G27" s="48"/>
      <c r="H27" s="49"/>
      <c r="I27" s="50"/>
      <c r="J27" s="51"/>
      <c r="K27" s="30" t="s">
        <v>22</v>
      </c>
      <c r="L27" s="34"/>
    </row>
    <row r="28" spans="1:12" ht="19.5" customHeight="1" x14ac:dyDescent="0.3">
      <c r="A28" s="38"/>
      <c r="B28" s="38"/>
      <c r="C28" s="39"/>
      <c r="D28" s="40"/>
      <c r="E28" s="41"/>
      <c r="F28" s="42"/>
      <c r="G28" s="43"/>
      <c r="H28" s="44"/>
      <c r="I28" s="26"/>
      <c r="J28" s="26"/>
      <c r="K28" s="30" t="s">
        <v>22</v>
      </c>
    </row>
    <row r="29" spans="1:12" ht="13.5" customHeight="1" x14ac:dyDescent="0.3">
      <c r="A29" s="11"/>
      <c r="B29" s="12"/>
      <c r="C29" s="12"/>
      <c r="D29" s="12"/>
      <c r="E29" s="12"/>
      <c r="F29" s="12"/>
      <c r="G29" s="13"/>
      <c r="H29" s="13"/>
      <c r="I29" s="13"/>
      <c r="J29" s="13"/>
      <c r="K29" s="30"/>
    </row>
    <row r="30" spans="1:12" ht="22.5" customHeight="1" x14ac:dyDescent="0.4">
      <c r="A30" s="52" t="s">
        <v>10</v>
      </c>
      <c r="B30" s="52"/>
      <c r="C30" s="52"/>
      <c r="D30" s="14"/>
      <c r="E30" s="14"/>
      <c r="F30" s="14"/>
      <c r="G30" s="14"/>
      <c r="H30" s="52" t="s">
        <v>11</v>
      </c>
      <c r="I30" s="52"/>
      <c r="J30" s="52"/>
    </row>
  </sheetData>
  <mergeCells count="26">
    <mergeCell ref="A9:K9"/>
    <mergeCell ref="F11:F18"/>
    <mergeCell ref="H11:K11"/>
    <mergeCell ref="H13:K13"/>
    <mergeCell ref="H15:K15"/>
    <mergeCell ref="H17:K17"/>
    <mergeCell ref="C11:C18"/>
    <mergeCell ref="D11:D18"/>
    <mergeCell ref="E11:E18"/>
    <mergeCell ref="I1:K1"/>
    <mergeCell ref="I2:K2"/>
    <mergeCell ref="I3:K3"/>
    <mergeCell ref="A5:K5"/>
    <mergeCell ref="A7:L7"/>
    <mergeCell ref="H30:J30"/>
    <mergeCell ref="C19:C26"/>
    <mergeCell ref="D19:D26"/>
    <mergeCell ref="E19:E26"/>
    <mergeCell ref="F19:F26"/>
    <mergeCell ref="A30:C30"/>
    <mergeCell ref="A11:A26"/>
    <mergeCell ref="B11:B26"/>
    <mergeCell ref="H19:K19"/>
    <mergeCell ref="H21:K21"/>
    <mergeCell ref="H23:K23"/>
    <mergeCell ref="H25:K25"/>
  </mergeCells>
  <phoneticPr fontId="1" type="noConversion"/>
  <pageMargins left="3.937007874015748E-2" right="3.937007874015748E-2" top="0.15748031496062992" bottom="0.19685039370078741" header="0.31496062992125984" footer="0.31496062992125984"/>
  <pageSetup paperSize="9" scale="55" orientation="landscape" r:id="rId1"/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2024-01-12T07:58:46Z</cp:lastPrinted>
  <dcterms:created xsi:type="dcterms:W3CDTF">2015-06-05T18:19:34Z</dcterms:created>
  <dcterms:modified xsi:type="dcterms:W3CDTF">2025-01-27T11:03:43Z</dcterms:modified>
</cp:coreProperties>
</file>