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0.05.2023\"/>
    </mc:Choice>
  </mc:AlternateContent>
  <bookViews>
    <workbookView xWindow="0" yWindow="0" windowWidth="28800" windowHeight="12330"/>
  </bookViews>
  <sheets>
    <sheet name="Лист1" sheetId="2" r:id="rId1"/>
  </sheets>
  <definedNames>
    <definedName name="_xlnm.Print_Area" localSheetId="0">Лист1!$A$1:$H$80</definedName>
  </definedNames>
  <calcPr calcId="162913"/>
  <customWorkbookViews>
    <customWorkbookView name="Рабець Максим Миколайович - Особисте подання" guid="{BECFAB64-8896-4E07-835A-E72C40FDAC21}" mergeInterval="0" personalView="1" maximized="1" xWindow="-8" yWindow="-8" windowWidth="1936" windowHeight="1056" activeSheetId="1"/>
    <customWorkbookView name="Бережна Людмила Вікторівна - Особисте подання" guid="{17CAFC23-7173-4A8A-B564-35FA236322A7}" mergeInterval="0" personalView="1" maximized="1" xWindow="-9" yWindow="-9" windowWidth="1938" windowHeight="1048" activeSheetId="1"/>
    <customWorkbookView name="Носуліч Тетяна Миколаївна - Особисте подання" guid="{A65EE0D6-DE81-4D22-9900-120489C7E1C8}" mergeInterval="0" personalView="1" xWindow="934" windowWidth="983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</calcChain>
</file>

<file path=xl/sharedStrings.xml><?xml version="1.0" encoding="utf-8"?>
<sst xmlns="http://schemas.openxmlformats.org/spreadsheetml/2006/main" count="317" uniqueCount="153">
  <si>
    <t>Адреса</t>
  </si>
  <si>
    <t>Категорія земель</t>
  </si>
  <si>
    <t xml:space="preserve">Реєстраційний номер справи </t>
  </si>
  <si>
    <t xml:space="preserve">Назва технічної документації  із землеустрою </t>
  </si>
  <si>
    <t>Площа земельної ділянки,             га</t>
  </si>
  <si>
    <t xml:space="preserve">Поряд-ковий номер </t>
  </si>
  <si>
    <t>Кадастровий номер земельної ділянки</t>
  </si>
  <si>
    <t xml:space="preserve"> </t>
  </si>
  <si>
    <t>Землі житлової та громадської забудови</t>
  </si>
  <si>
    <t>12.04 Для розміщення та експлуатації будівель і споруд автомобільного транспорту та дорожнього господарства</t>
  </si>
  <si>
    <t>02.03 Для будівництва і обслуговування багатоквартирного житлового будинку</t>
  </si>
  <si>
    <t>12.13 Земельні ділянки загального користування, які використовуються як вулиці, майдани, проїзди, дороги, набережні</t>
  </si>
  <si>
    <t>14.02 Для розміщення, будівництва, експлуатації та обслуговування будівель і споруд об’єктів передачі електричної енергії</t>
  </si>
  <si>
    <t>11.04 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</si>
  <si>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02.12 Земельні ділянки загального користування, які використовуються як внутрішньоквартальні проїзди, пішохідні зони</t>
  </si>
  <si>
    <t>02.10 Для будівництва і обслуговування багатоквартирного житлового будинку з об'єктами торгово-розважальної та ринкової інфраструктури</t>
  </si>
  <si>
    <t>Землі промисловості, транспорту, електронних комунікацій, енергетики, оборони та іншого призначення</t>
  </si>
  <si>
    <t>Землі водного фонду</t>
  </si>
  <si>
    <t>03.20 Земельні ділянки загального користування, які використовуються як внутрішньоквартальні проїзди, пішохідні зони</t>
  </si>
  <si>
    <t>11.07 Земельні ділянки загального користування, які використовуються як зелені насадження спеціального призначення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</si>
  <si>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</si>
  <si>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12.01 Для розміщення та експлуатації будівель і споруд залізничного транспорту</t>
  </si>
  <si>
    <t>8000000000:69:115:0024</t>
  </si>
  <si>
    <t>8000000000:69:115:0019</t>
  </si>
  <si>
    <t>8000000000:69:115:0023</t>
  </si>
  <si>
    <t>8000000000:69:115:0015</t>
  </si>
  <si>
    <t>8000000000:69:115:0031</t>
  </si>
  <si>
    <t>8000000000:69:115:0040</t>
  </si>
  <si>
    <t>8000000000:69:115:0036</t>
  </si>
  <si>
    <t>8000000000:69:115:0010</t>
  </si>
  <si>
    <t>8000000000:69:115:0013</t>
  </si>
  <si>
    <t>8000000000:69:115:0021</t>
  </si>
  <si>
    <t>8000000000:69:115:0032</t>
  </si>
  <si>
    <t>8000000000:69:115:0035</t>
  </si>
  <si>
    <t>8000000000:69:115:0027</t>
  </si>
  <si>
    <t>8000000000:69:115:0022</t>
  </si>
  <si>
    <t>8000000000:69:115:0009</t>
  </si>
  <si>
    <t>8000000000:69:115:0039</t>
  </si>
  <si>
    <t>8000000000:69:115:0030</t>
  </si>
  <si>
    <t>8000000000:69:115:0037</t>
  </si>
  <si>
    <t>8000000000:69:115:0034</t>
  </si>
  <si>
    <t>8000000000:69:127:0021</t>
  </si>
  <si>
    <t>8000000000:69:115:0067</t>
  </si>
  <si>
    <t>8000000000:69:115:0028</t>
  </si>
  <si>
    <t>8000000000:69:127:0020</t>
  </si>
  <si>
    <t>8000000000:69:127:0022</t>
  </si>
  <si>
    <t>8000000000:69:115:0025</t>
  </si>
  <si>
    <t>8000000000:69:116:0001</t>
  </si>
  <si>
    <t>8000000000:69:116:0005</t>
  </si>
  <si>
    <t>8000000000:69:115:0016</t>
  </si>
  <si>
    <t>8000000000:69:115:0033</t>
  </si>
  <si>
    <t>8000000000:69:115:0029</t>
  </si>
  <si>
    <t>8000000000:72:367:0007</t>
  </si>
  <si>
    <t>8000000000:72:367:0010</t>
  </si>
  <si>
    <t>8000000000:72:367:0009</t>
  </si>
  <si>
    <t>8000000000:72:367:0015</t>
  </si>
  <si>
    <t>8000000000:72:367:0002</t>
  </si>
  <si>
    <t>8000000000:72:367:0011</t>
  </si>
  <si>
    <t>8000000000:72:367:0016</t>
  </si>
  <si>
    <t>8000000000:72:367:0013</t>
  </si>
  <si>
    <t>8000000000:72:367:0014</t>
  </si>
  <si>
    <t>8000000000:72:367:0008</t>
  </si>
  <si>
    <t>8000000000:72:367:0004</t>
  </si>
  <si>
    <t>8000000000:72:367:0012</t>
  </si>
  <si>
    <t>8000000000:72:058:0003</t>
  </si>
  <si>
    <t>8000000000:72:058:0001</t>
  </si>
  <si>
    <t>8000000000:72:058:0002</t>
  </si>
  <si>
    <t>8000000000:72:057:0001</t>
  </si>
  <si>
    <t>8000000000:72:057:0002</t>
  </si>
  <si>
    <t>8000000000:72:059:0005</t>
  </si>
  <si>
    <t>8000000000:72:059:0004</t>
  </si>
  <si>
    <t>8000000000:72:583:0001</t>
  </si>
  <si>
    <t>8000000000:69:006:0016</t>
  </si>
  <si>
    <t>8000000000:69:006:0017</t>
  </si>
  <si>
    <t>8000000000:69:006:0004</t>
  </si>
  <si>
    <t>8000000000:69:006:0013</t>
  </si>
  <si>
    <t>8000000000:69:006:0007</t>
  </si>
  <si>
    <t>8000000000:69:006:0005</t>
  </si>
  <si>
    <t>8000000000:69:006:0011</t>
  </si>
  <si>
    <t>8000000000:69:006:0015</t>
  </si>
  <si>
    <t>8000000000:69:006:0010</t>
  </si>
  <si>
    <t>8000000000:69:006:0008</t>
  </si>
  <si>
    <t>8000000000:72:210:0014</t>
  </si>
  <si>
    <t>8000000000:72:210:0020</t>
  </si>
  <si>
    <t>8000000000:72:210:0012</t>
  </si>
  <si>
    <t>8000000000:72:210:0016</t>
  </si>
  <si>
    <t>8000000000:72:210:0017</t>
  </si>
  <si>
    <t>8000000000:72:210:0013</t>
  </si>
  <si>
    <t>8000000000:72:210:0011</t>
  </si>
  <si>
    <t>8000000000:72:210:0019</t>
  </si>
  <si>
    <t>8000000000:72:210:0018</t>
  </si>
  <si>
    <t>8000000000:72:210:0015</t>
  </si>
  <si>
    <t>8000000000:72:210:0010</t>
  </si>
  <si>
    <t>8000000000:90:192:0001</t>
  </si>
  <si>
    <t>8000000000:90:192:0002</t>
  </si>
  <si>
    <t>8000000000:90:192:0003</t>
  </si>
  <si>
    <t>вулиця Гарматна, 35, Генерала Тупікова, 4, Західна, 4, Солом'янський район, місто Київ</t>
  </si>
  <si>
    <t>вулиця Гарматна, 39а, Солом'янський район, місто Київ</t>
  </si>
  <si>
    <t>вулиця Гарматна, Солом'янський район, місто Київ</t>
  </si>
  <si>
    <t>вулиця Генерала Тупікова, Солом'янський район, місто Київ</t>
  </si>
  <si>
    <t>вулиця Гарматна, 39б,  Солом'янський район, місто Київ</t>
  </si>
  <si>
    <t>вулиця Гарматна, 39в,  Солом'янський район, місто Київ</t>
  </si>
  <si>
    <t>вулиця Західна, 14,  Солом'янський район, місто Київ</t>
  </si>
  <si>
    <t>14.01 Для розміщення, будівництва, експлуатації та обслуговування будівель і споруд об'єктів енергогенеруючих підприємств, установ і організацій</t>
  </si>
  <si>
    <t>14.02 Для розміщення, будівництва, експлуатації та обслуговування будівель і споруд об'єктів передачі електричної енергії</t>
  </si>
  <si>
    <t>03.13 Для будівництва та обслуговування будівель закладів побутового обслуговування</t>
  </si>
  <si>
    <t>10.01 Для експлуатації та догляду за водними об'єктами</t>
  </si>
  <si>
    <t xml:space="preserve">Землі житлової та громадської забудови </t>
  </si>
  <si>
    <t>Київський міський голова</t>
  </si>
  <si>
    <t xml:space="preserve">Код виду цільового призначення, назва </t>
  </si>
  <si>
    <t>вул. Архітектора Кобелєва, Солом`янський р-н, м. Київ</t>
  </si>
  <si>
    <t>вул. Брюлова, Солом`янський р-н, м. Київ</t>
  </si>
  <si>
    <t>Землі промисловості, транспорту, електронних комунікацій енергетики, оборони та іншого призначення</t>
  </si>
  <si>
    <t>Віталій КЛИЧКО</t>
  </si>
  <si>
    <t>вулиця Протасів Яр, Солом`янський р-н, м. Київ</t>
  </si>
  <si>
    <t>пров. Докучаєвський, Солом`янський район, м. Київ</t>
  </si>
  <si>
    <t>вулиця Протасів Яр, Солом`янський район, м. Київ</t>
  </si>
  <si>
    <t>провулок Докучаєвський, Солом`янський р-н, м. Київ</t>
  </si>
  <si>
    <t>проспект Любомира Гузара, 5, Солом'янський район, м. Київ</t>
  </si>
  <si>
    <t>проспект  Гузара Любомира, 9, Солом'янський район, м. Київ</t>
  </si>
  <si>
    <t>бульвар Вацлава Гавела, 24, Солом'янський район, м. Київ</t>
  </si>
  <si>
    <t>бульвар Вацлава Гавела, 20, Солом'янський район, м. Київ</t>
  </si>
  <si>
    <t>проспект Любомира Гузара, 9, 9а, 17, 17а, 19, Солом'янський район, м. Київ</t>
  </si>
  <si>
    <t>Солом'янський район, м. Київ</t>
  </si>
  <si>
    <t>бульвар Вацлава Гавела, Солом'янський район, м. Київ</t>
  </si>
  <si>
    <t>вулиця Академіка Білецького, 34, Солом'янський район, м. Київ</t>
  </si>
  <si>
    <t>проспект Любомира Гузара,7, Солом'янський район, м. Київ</t>
  </si>
  <si>
    <t>вулиця Академіка Білецького,  Солом'янський район, м. Київ</t>
  </si>
  <si>
    <t>проспект Любомира Гузара, Солом'янський район, м. Київ</t>
  </si>
  <si>
    <t>бульвар Вацлава Гавела, 26, 26а, Солом'янський район, м. Київ</t>
  </si>
  <si>
    <t xml:space="preserve"> Солом'янський район, м. Київ</t>
  </si>
  <si>
    <t>вулиця Володимира Сікевича, Солом`янський р-н, м. Київ</t>
  </si>
  <si>
    <t>проспект Повітрофлотський, 66, Солом`янський р-н, м. Київ</t>
  </si>
  <si>
    <t>проспект Повітрофлотський, Солом`янський р-н, м. Київ</t>
  </si>
  <si>
    <t>проспект Повітрофлотський, вул. Вінницька, Солом`янський р-н, м. Київ</t>
  </si>
  <si>
    <t>вулиця Вінницька, Солом`янський р-н, м. Київ</t>
  </si>
  <si>
    <t>вулиця Володимира Сікевича, вул. Вінницька та просп. Повітрофлотський, Солом`янський р-н, м. Київ</t>
  </si>
  <si>
    <t>вулиця Володимира Сікевича, вул. Вінницька, Солом`янський р-н, м. Київ</t>
  </si>
  <si>
    <t>просп. Повітрофлотський, Солом'янський р-н, м. Київ</t>
  </si>
  <si>
    <t>вул. Брюлова, вул. Огієнка Івана, Солом`янський р-н, м. Київ</t>
  </si>
  <si>
    <t>вулиця Західна, 12, Гарматна, 39а, Борщагівська, 212, Солом'янський район, м. Київ</t>
  </si>
  <si>
    <t>острів без назви, Голосіївський р-н, м. Київ</t>
  </si>
  <si>
    <t>річка Дніпро, Голосіївський р-н, м. Київ</t>
  </si>
  <si>
    <r>
      <t xml:space="preserve">Додаток                                                                                                   до рішення Київської міської ради                                                            від </t>
    </r>
    <r>
      <rPr>
        <i/>
        <sz val="16"/>
        <color theme="1"/>
        <rFont val="Calibri"/>
        <family val="2"/>
        <charset val="204"/>
        <scheme val="minor"/>
      </rPr>
      <t>_____________</t>
    </r>
    <r>
      <rPr>
        <sz val="16"/>
        <color theme="1"/>
        <rFont val="Times New Roman"/>
        <family val="1"/>
        <charset val="204"/>
      </rPr>
      <t xml:space="preserve"> № </t>
    </r>
    <r>
      <rPr>
        <i/>
        <sz val="16"/>
        <color theme="1"/>
        <rFont val="Calibri"/>
        <family val="2"/>
        <charset val="204"/>
        <scheme val="minor"/>
      </rPr>
      <t>_____________</t>
    </r>
  </si>
  <si>
    <t>Технічна документація із землеустрою щодо інвентаризації земель на території кадастрового кварталу 69:115 обмеженого вулицями Академіка Білецького, бульваром Вацлава Гавела та проспектом Любомира Гузара у Солом'янському районі м. Києва</t>
  </si>
  <si>
    <t>Технічна документація із землеустрою щодо інвентаризації земель на території кадастрового кварталу 72:367 обмеженого вул. Молодогвардійською, просп. Повітрофлотським, вул. Вінницькою та міжквартальним проїздом  у Солом'янському районі м. Києва</t>
  </si>
  <si>
    <t>Технічна документація із землеустрою щодо інвентаризації земель на території кадастрового кварталу 72:058 обмеженого вул. Архітектора Кобелєва, вул. Брюлова та пров. Стадіонним у Солом`янському  районі м. Києва</t>
  </si>
  <si>
    <t>Технічна документація із землеустрою щодо інвентаризації земель на території кадастрового кварталу 72:059 обмеженого вулицями  Брюлова, Архітектора Кобелєва та Огієнка Івана у Солом`янському  районі м. Києва</t>
  </si>
  <si>
    <t>Технічна документація із землеустрою щодо інвентаризації земель на території кадастрового кварталу 72:583 на просп. Повітрофлотському у Солом'янському  районі м. Києва</t>
  </si>
  <si>
    <t>Технічна документація із землеустрою щодо інвентаризації земель на території кадастрового кварталу 69:006 обмеженого вулицями Гарматна,  Тупікова Генерала, Західна, Борщагівська у Солом'янському районі м. Києва</t>
  </si>
  <si>
    <t>Технічна документація із землеустрою щодо інвентаризації земель на території кадастрового кварталу 72:210 обмеженого пров. Докучаєвським, вул. Городньою, вул. Протасів Яр та багатоповерховою житловою забудовою у Солом`янському  районі м.   Києва</t>
  </si>
  <si>
    <t>Технічна документація із землеустрою щодо інвентаризації земель на території кадастрового кварталу 90:192 в межах островів без назви обмежених річкою Дніпро у Голосіївському   районі м. Києва</t>
  </si>
  <si>
    <t>10.12 Для цілей підрозділів 10.01-10.11, 10.-13-10.16 та для збереження та використання земель природно-заповідного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</si>
</sst>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vertical="top" wrapText="1" shrinkToFit="1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top" wrapText="1" shrinkToFi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 shrinkToFit="1"/>
      <protection locked="0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vertical="top" wrapText="1"/>
    </xf>
    <xf numFmtId="17" fontId="3" fillId="0" borderId="1" xfId="0" applyNumberFormat="1" applyFont="1" applyBorder="1" applyAlignment="1">
      <alignment horizontal="left" vertical="top" wrapText="1"/>
    </xf>
    <xf numFmtId="17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80"/>
  <sheetViews>
    <sheetView tabSelected="1" topLeftCell="A7" zoomScale="90" zoomScaleNormal="90" workbookViewId="0">
      <selection activeCell="H10" sqref="H10"/>
    </sheetView>
  </sheetViews>
  <sheetFormatPr defaultRowHeight="15" x14ac:dyDescent="0.25"/>
  <cols>
    <col min="1" max="1" width="9.140625" style="4"/>
    <col min="2" max="2" width="32.5703125" style="3" customWidth="1"/>
    <col min="3" max="3" width="39.140625" style="4" customWidth="1"/>
    <col min="4" max="4" width="31.5703125" style="5" customWidth="1"/>
    <col min="5" max="5" width="18.28515625" style="6" customWidth="1"/>
    <col min="6" max="6" width="50.42578125" style="5" customWidth="1"/>
    <col min="7" max="7" width="43" style="5" customWidth="1"/>
    <col min="8" max="8" width="54.28515625" style="7" customWidth="1"/>
    <col min="9" max="9" width="15.28515625" style="1" customWidth="1"/>
    <col min="10" max="10" width="15.5703125" style="1" customWidth="1"/>
    <col min="11" max="11" width="24.5703125" style="1" customWidth="1"/>
    <col min="12" max="12" width="19.85546875" style="1" customWidth="1"/>
    <col min="13" max="13" width="16.28515625" style="1" customWidth="1"/>
    <col min="14" max="14" width="18.140625" style="1" customWidth="1"/>
    <col min="15" max="16384" width="9.140625" style="1"/>
  </cols>
  <sheetData>
    <row r="1" spans="1:95" ht="61.5" x14ac:dyDescent="0.25">
      <c r="A1" s="9"/>
      <c r="B1" s="10"/>
      <c r="C1" s="9"/>
      <c r="D1" s="11"/>
      <c r="E1" s="12"/>
      <c r="F1" s="11"/>
      <c r="G1" s="11"/>
      <c r="H1" s="13" t="s">
        <v>143</v>
      </c>
    </row>
    <row r="2" spans="1:95" s="3" customFormat="1" ht="63" customHeight="1" x14ac:dyDescent="0.25">
      <c r="A2" s="14" t="s">
        <v>5</v>
      </c>
      <c r="B2" s="14" t="s">
        <v>2</v>
      </c>
      <c r="C2" s="14" t="s">
        <v>3</v>
      </c>
      <c r="D2" s="14" t="s">
        <v>6</v>
      </c>
      <c r="E2" s="14" t="s">
        <v>4</v>
      </c>
      <c r="F2" s="14" t="s">
        <v>0</v>
      </c>
      <c r="G2" s="14" t="s">
        <v>1</v>
      </c>
      <c r="H2" s="15" t="s">
        <v>109</v>
      </c>
      <c r="I2" s="2" t="s">
        <v>7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99.75" customHeight="1" x14ac:dyDescent="0.25">
      <c r="A3" s="41">
        <v>1</v>
      </c>
      <c r="B3" s="41">
        <v>685255217</v>
      </c>
      <c r="C3" s="39" t="s">
        <v>144</v>
      </c>
      <c r="D3" s="16" t="s">
        <v>22</v>
      </c>
      <c r="E3" s="17">
        <v>0.76990000000000003</v>
      </c>
      <c r="F3" s="18" t="s">
        <v>118</v>
      </c>
      <c r="G3" s="18" t="s">
        <v>16</v>
      </c>
      <c r="H3" s="18" t="s">
        <v>103</v>
      </c>
    </row>
    <row r="4" spans="1:95" ht="101.25" x14ac:dyDescent="0.25">
      <c r="A4" s="40"/>
      <c r="B4" s="42"/>
      <c r="C4" s="40"/>
      <c r="D4" s="16" t="s">
        <v>23</v>
      </c>
      <c r="E4" s="17">
        <v>9.4999999999999998E-3</v>
      </c>
      <c r="F4" s="18" t="s">
        <v>119</v>
      </c>
      <c r="G4" s="18" t="s">
        <v>16</v>
      </c>
      <c r="H4" s="18" t="s">
        <v>104</v>
      </c>
    </row>
    <row r="5" spans="1:95" ht="160.5" customHeight="1" x14ac:dyDescent="0.25">
      <c r="A5" s="40"/>
      <c r="B5" s="42"/>
      <c r="C5" s="40"/>
      <c r="D5" s="16" t="s">
        <v>24</v>
      </c>
      <c r="E5" s="17">
        <v>1.44E-2</v>
      </c>
      <c r="F5" s="18" t="s">
        <v>120</v>
      </c>
      <c r="G5" s="18" t="s">
        <v>16</v>
      </c>
      <c r="H5" s="18" t="s">
        <v>13</v>
      </c>
    </row>
    <row r="6" spans="1:95" ht="61.5" customHeight="1" x14ac:dyDescent="0.25">
      <c r="A6" s="40"/>
      <c r="B6" s="42"/>
      <c r="C6" s="40"/>
      <c r="D6" s="16" t="s">
        <v>25</v>
      </c>
      <c r="E6" s="17">
        <v>0.22989999999999999</v>
      </c>
      <c r="F6" s="18" t="s">
        <v>121</v>
      </c>
      <c r="G6" s="18" t="s">
        <v>8</v>
      </c>
      <c r="H6" s="18" t="s">
        <v>105</v>
      </c>
    </row>
    <row r="7" spans="1:95" ht="60.75" x14ac:dyDescent="0.25">
      <c r="A7" s="40"/>
      <c r="B7" s="42"/>
      <c r="C7" s="40"/>
      <c r="D7" s="16" t="s">
        <v>26</v>
      </c>
      <c r="E7" s="17">
        <v>2.5880999999999998</v>
      </c>
      <c r="F7" s="18" t="s">
        <v>122</v>
      </c>
      <c r="G7" s="18" t="s">
        <v>8</v>
      </c>
      <c r="H7" s="18" t="s">
        <v>10</v>
      </c>
    </row>
    <row r="8" spans="1:95" ht="101.25" x14ac:dyDescent="0.25">
      <c r="A8" s="40"/>
      <c r="B8" s="42"/>
      <c r="C8" s="40"/>
      <c r="D8" s="16" t="s">
        <v>27</v>
      </c>
      <c r="E8" s="17">
        <v>0.21709999999999999</v>
      </c>
      <c r="F8" s="18" t="s">
        <v>123</v>
      </c>
      <c r="G8" s="18" t="s">
        <v>16</v>
      </c>
      <c r="H8" s="18" t="s">
        <v>21</v>
      </c>
    </row>
    <row r="9" spans="1:95" ht="101.25" x14ac:dyDescent="0.25">
      <c r="A9" s="40"/>
      <c r="B9" s="42"/>
      <c r="C9" s="40"/>
      <c r="D9" s="16" t="s">
        <v>28</v>
      </c>
      <c r="E9" s="17">
        <v>0.31430000000000002</v>
      </c>
      <c r="F9" s="18" t="s">
        <v>123</v>
      </c>
      <c r="G9" s="18" t="s">
        <v>16</v>
      </c>
      <c r="H9" s="18" t="s">
        <v>11</v>
      </c>
    </row>
    <row r="10" spans="1:95" ht="81" x14ac:dyDescent="0.25">
      <c r="A10" s="40"/>
      <c r="B10" s="42"/>
      <c r="C10" s="40"/>
      <c r="D10" s="16" t="s">
        <v>29</v>
      </c>
      <c r="E10" s="17">
        <v>5.8400000000000001E-2</v>
      </c>
      <c r="F10" s="18" t="s">
        <v>124</v>
      </c>
      <c r="G10" s="18" t="s">
        <v>8</v>
      </c>
      <c r="H10" s="18" t="s">
        <v>18</v>
      </c>
    </row>
    <row r="11" spans="1:95" ht="101.25" x14ac:dyDescent="0.25">
      <c r="A11" s="40"/>
      <c r="B11" s="42"/>
      <c r="C11" s="40"/>
      <c r="D11" s="16" t="s">
        <v>30</v>
      </c>
      <c r="E11" s="17">
        <v>6.3048999999999999</v>
      </c>
      <c r="F11" s="18" t="s">
        <v>125</v>
      </c>
      <c r="G11" s="18" t="s">
        <v>16</v>
      </c>
      <c r="H11" s="18" t="s">
        <v>20</v>
      </c>
    </row>
    <row r="12" spans="1:95" ht="101.25" x14ac:dyDescent="0.25">
      <c r="A12" s="40"/>
      <c r="B12" s="42"/>
      <c r="C12" s="40"/>
      <c r="D12" s="16" t="s">
        <v>31</v>
      </c>
      <c r="E12" s="17">
        <v>2.2700000000000001E-2</v>
      </c>
      <c r="F12" s="18" t="s">
        <v>123</v>
      </c>
      <c r="G12" s="18" t="s">
        <v>16</v>
      </c>
      <c r="H12" s="18" t="s">
        <v>11</v>
      </c>
    </row>
    <row r="13" spans="1:95" ht="101.25" x14ac:dyDescent="0.25">
      <c r="A13" s="40"/>
      <c r="B13" s="42"/>
      <c r="C13" s="40"/>
      <c r="D13" s="16" t="s">
        <v>32</v>
      </c>
      <c r="E13" s="17">
        <v>0.2034</v>
      </c>
      <c r="F13" s="18" t="s">
        <v>123</v>
      </c>
      <c r="G13" s="18" t="s">
        <v>16</v>
      </c>
      <c r="H13" s="18" t="s">
        <v>19</v>
      </c>
    </row>
    <row r="14" spans="1:95" ht="81" x14ac:dyDescent="0.25">
      <c r="A14" s="40"/>
      <c r="B14" s="42"/>
      <c r="C14" s="40"/>
      <c r="D14" s="16" t="s">
        <v>33</v>
      </c>
      <c r="E14" s="17">
        <v>5.5300000000000002E-2</v>
      </c>
      <c r="F14" s="18" t="s">
        <v>123</v>
      </c>
      <c r="G14" s="18" t="s">
        <v>8</v>
      </c>
      <c r="H14" s="18" t="s">
        <v>18</v>
      </c>
    </row>
    <row r="15" spans="1:95" ht="101.25" x14ac:dyDescent="0.25">
      <c r="A15" s="40"/>
      <c r="B15" s="42"/>
      <c r="C15" s="40"/>
      <c r="D15" s="16" t="s">
        <v>34</v>
      </c>
      <c r="E15" s="17">
        <v>0.1176</v>
      </c>
      <c r="F15" s="18" t="s">
        <v>123</v>
      </c>
      <c r="G15" s="18" t="s">
        <v>16</v>
      </c>
      <c r="H15" s="18" t="s">
        <v>21</v>
      </c>
    </row>
    <row r="16" spans="1:95" ht="101.25" x14ac:dyDescent="0.25">
      <c r="A16" s="40"/>
      <c r="B16" s="42"/>
      <c r="C16" s="40"/>
      <c r="D16" s="16" t="s">
        <v>35</v>
      </c>
      <c r="E16" s="17">
        <v>4.3400000000000001E-2</v>
      </c>
      <c r="F16" s="18" t="s">
        <v>123</v>
      </c>
      <c r="G16" s="18" t="s">
        <v>16</v>
      </c>
      <c r="H16" s="18" t="s">
        <v>11</v>
      </c>
    </row>
    <row r="17" spans="1:8" ht="101.25" x14ac:dyDescent="0.25">
      <c r="A17" s="40"/>
      <c r="B17" s="42"/>
      <c r="C17" s="40"/>
      <c r="D17" s="16" t="s">
        <v>36</v>
      </c>
      <c r="E17" s="17">
        <v>0.1221</v>
      </c>
      <c r="F17" s="18" t="s">
        <v>123</v>
      </c>
      <c r="G17" s="18" t="s">
        <v>16</v>
      </c>
      <c r="H17" s="18" t="s">
        <v>21</v>
      </c>
    </row>
    <row r="18" spans="1:8" ht="101.25" x14ac:dyDescent="0.25">
      <c r="A18" s="40"/>
      <c r="B18" s="42"/>
      <c r="C18" s="40"/>
      <c r="D18" s="16" t="s">
        <v>37</v>
      </c>
      <c r="E18" s="17">
        <v>1.2699999999999999E-2</v>
      </c>
      <c r="F18" s="18" t="s">
        <v>126</v>
      </c>
      <c r="G18" s="18" t="s">
        <v>112</v>
      </c>
      <c r="H18" s="18" t="s">
        <v>104</v>
      </c>
    </row>
    <row r="19" spans="1:8" ht="101.25" x14ac:dyDescent="0.25">
      <c r="A19" s="40"/>
      <c r="B19" s="42"/>
      <c r="C19" s="40"/>
      <c r="D19" s="16" t="s">
        <v>38</v>
      </c>
      <c r="E19" s="17">
        <v>7.6E-3</v>
      </c>
      <c r="F19" s="18" t="s">
        <v>121</v>
      </c>
      <c r="G19" s="18" t="s">
        <v>112</v>
      </c>
      <c r="H19" s="18" t="s">
        <v>104</v>
      </c>
    </row>
    <row r="20" spans="1:8" ht="101.25" x14ac:dyDescent="0.25">
      <c r="A20" s="40"/>
      <c r="B20" s="42"/>
      <c r="C20" s="40"/>
      <c r="D20" s="16" t="s">
        <v>39</v>
      </c>
      <c r="E20" s="17">
        <v>0.311</v>
      </c>
      <c r="F20" s="18" t="s">
        <v>127</v>
      </c>
      <c r="G20" s="18" t="s">
        <v>16</v>
      </c>
      <c r="H20" s="18" t="s">
        <v>11</v>
      </c>
    </row>
    <row r="21" spans="1:8" ht="81" x14ac:dyDescent="0.25">
      <c r="A21" s="40"/>
      <c r="B21" s="42"/>
      <c r="C21" s="40"/>
      <c r="D21" s="16" t="s">
        <v>40</v>
      </c>
      <c r="E21" s="17">
        <v>2.41E-2</v>
      </c>
      <c r="F21" s="18" t="s">
        <v>128</v>
      </c>
      <c r="G21" s="18" t="s">
        <v>8</v>
      </c>
      <c r="H21" s="18" t="s">
        <v>18</v>
      </c>
    </row>
    <row r="22" spans="1:8" ht="101.25" x14ac:dyDescent="0.25">
      <c r="A22" s="40"/>
      <c r="B22" s="42"/>
      <c r="C22" s="40"/>
      <c r="D22" s="16" t="s">
        <v>41</v>
      </c>
      <c r="E22" s="17">
        <v>4.7000000000000002E-3</v>
      </c>
      <c r="F22" s="18" t="s">
        <v>124</v>
      </c>
      <c r="G22" s="18" t="s">
        <v>16</v>
      </c>
      <c r="H22" s="18" t="s">
        <v>104</v>
      </c>
    </row>
    <row r="23" spans="1:8" ht="155.25" customHeight="1" x14ac:dyDescent="0.25">
      <c r="A23" s="40"/>
      <c r="B23" s="42"/>
      <c r="C23" s="40"/>
      <c r="D23" s="16" t="s">
        <v>42</v>
      </c>
      <c r="E23" s="17">
        <v>1.46E-2</v>
      </c>
      <c r="F23" s="18" t="s">
        <v>128</v>
      </c>
      <c r="G23" s="18" t="s">
        <v>16</v>
      </c>
      <c r="H23" s="18" t="s">
        <v>13</v>
      </c>
    </row>
    <row r="24" spans="1:8" ht="101.25" x14ac:dyDescent="0.25">
      <c r="A24" s="40"/>
      <c r="B24" s="42"/>
      <c r="C24" s="40"/>
      <c r="D24" s="16" t="s">
        <v>43</v>
      </c>
      <c r="E24" s="17">
        <v>0.64090000000000003</v>
      </c>
      <c r="F24" s="18" t="s">
        <v>128</v>
      </c>
      <c r="G24" s="18" t="s">
        <v>16</v>
      </c>
      <c r="H24" s="18" t="s">
        <v>11</v>
      </c>
    </row>
    <row r="25" spans="1:8" ht="101.25" x14ac:dyDescent="0.25">
      <c r="A25" s="40"/>
      <c r="B25" s="42"/>
      <c r="C25" s="40"/>
      <c r="D25" s="16" t="s">
        <v>44</v>
      </c>
      <c r="E25" s="17">
        <v>6.83E-2</v>
      </c>
      <c r="F25" s="18" t="s">
        <v>124</v>
      </c>
      <c r="G25" s="18" t="s">
        <v>16</v>
      </c>
      <c r="H25" s="18" t="s">
        <v>11</v>
      </c>
    </row>
    <row r="26" spans="1:8" ht="101.25" x14ac:dyDescent="0.25">
      <c r="A26" s="40"/>
      <c r="B26" s="42"/>
      <c r="C26" s="40"/>
      <c r="D26" s="16" t="s">
        <v>45</v>
      </c>
      <c r="E26" s="17">
        <v>9.3899999999999997E-2</v>
      </c>
      <c r="F26" s="18" t="s">
        <v>124</v>
      </c>
      <c r="G26" s="18" t="s">
        <v>16</v>
      </c>
      <c r="H26" s="18" t="s">
        <v>11</v>
      </c>
    </row>
    <row r="27" spans="1:8" ht="101.25" x14ac:dyDescent="0.25">
      <c r="A27" s="40"/>
      <c r="B27" s="42"/>
      <c r="C27" s="40"/>
      <c r="D27" s="16" t="s">
        <v>46</v>
      </c>
      <c r="E27" s="17">
        <v>0.24390000000000001</v>
      </c>
      <c r="F27" s="18" t="s">
        <v>124</v>
      </c>
      <c r="G27" s="18" t="s">
        <v>16</v>
      </c>
      <c r="H27" s="18" t="s">
        <v>11</v>
      </c>
    </row>
    <row r="28" spans="1:8" ht="101.25" x14ac:dyDescent="0.25">
      <c r="A28" s="40"/>
      <c r="B28" s="42"/>
      <c r="C28" s="40"/>
      <c r="D28" s="16" t="s">
        <v>47</v>
      </c>
      <c r="E28" s="17">
        <v>4.8500000000000001E-2</v>
      </c>
      <c r="F28" s="18" t="s">
        <v>124</v>
      </c>
      <c r="G28" s="18" t="s">
        <v>16</v>
      </c>
      <c r="H28" s="18" t="s">
        <v>11</v>
      </c>
    </row>
    <row r="29" spans="1:8" ht="101.25" x14ac:dyDescent="0.25">
      <c r="A29" s="40"/>
      <c r="B29" s="42"/>
      <c r="C29" s="40"/>
      <c r="D29" s="16" t="s">
        <v>48</v>
      </c>
      <c r="E29" s="17">
        <v>3.8E-3</v>
      </c>
      <c r="F29" s="18" t="s">
        <v>124</v>
      </c>
      <c r="G29" s="18" t="s">
        <v>16</v>
      </c>
      <c r="H29" s="18" t="s">
        <v>11</v>
      </c>
    </row>
    <row r="30" spans="1:8" ht="123" customHeight="1" x14ac:dyDescent="0.25">
      <c r="A30" s="40"/>
      <c r="B30" s="42"/>
      <c r="C30" s="40"/>
      <c r="D30" s="16" t="s">
        <v>49</v>
      </c>
      <c r="E30" s="17">
        <v>1.2304999999999999</v>
      </c>
      <c r="F30" s="18" t="s">
        <v>129</v>
      </c>
      <c r="G30" s="18" t="s">
        <v>16</v>
      </c>
      <c r="H30" s="18" t="s">
        <v>20</v>
      </c>
    </row>
    <row r="31" spans="1:8" ht="101.25" x14ac:dyDescent="0.25">
      <c r="A31" s="40"/>
      <c r="B31" s="42"/>
      <c r="C31" s="40"/>
      <c r="D31" s="16" t="s">
        <v>50</v>
      </c>
      <c r="E31" s="17">
        <v>6.0000000000000001E-3</v>
      </c>
      <c r="F31" s="18" t="s">
        <v>130</v>
      </c>
      <c r="G31" s="18" t="s">
        <v>16</v>
      </c>
      <c r="H31" s="18" t="s">
        <v>21</v>
      </c>
    </row>
    <row r="32" spans="1:8" ht="101.25" x14ac:dyDescent="0.25">
      <c r="A32" s="40"/>
      <c r="B32" s="42"/>
      <c r="C32" s="40"/>
      <c r="D32" s="16" t="s">
        <v>51</v>
      </c>
      <c r="E32" s="17">
        <v>2.0000000000000001E-4</v>
      </c>
      <c r="F32" s="18" t="s">
        <v>128</v>
      </c>
      <c r="G32" s="18" t="s">
        <v>16</v>
      </c>
      <c r="H32" s="18" t="s">
        <v>9</v>
      </c>
    </row>
    <row r="33" spans="1:8" ht="101.25" x14ac:dyDescent="0.25">
      <c r="A33" s="43">
        <v>2</v>
      </c>
      <c r="B33" s="43">
        <v>252869351</v>
      </c>
      <c r="C33" s="43" t="s">
        <v>145</v>
      </c>
      <c r="D33" s="19" t="s">
        <v>52</v>
      </c>
      <c r="E33" s="20">
        <v>0.16420000000000001</v>
      </c>
      <c r="F33" s="21" t="s">
        <v>131</v>
      </c>
      <c r="G33" s="21" t="s">
        <v>16</v>
      </c>
      <c r="H33" s="21" t="s">
        <v>9</v>
      </c>
    </row>
    <row r="34" spans="1:8" ht="101.25" x14ac:dyDescent="0.25">
      <c r="A34" s="44"/>
      <c r="B34" s="37"/>
      <c r="C34" s="44"/>
      <c r="D34" s="19" t="s">
        <v>53</v>
      </c>
      <c r="E34" s="20">
        <v>1.2E-2</v>
      </c>
      <c r="F34" s="21" t="s">
        <v>132</v>
      </c>
      <c r="G34" s="21" t="s">
        <v>16</v>
      </c>
      <c r="H34" s="21" t="s">
        <v>12</v>
      </c>
    </row>
    <row r="35" spans="1:8" ht="101.25" x14ac:dyDescent="0.25">
      <c r="A35" s="44"/>
      <c r="B35" s="37"/>
      <c r="C35" s="44"/>
      <c r="D35" s="19" t="s">
        <v>54</v>
      </c>
      <c r="E35" s="20">
        <v>1.1900000000000001E-2</v>
      </c>
      <c r="F35" s="21" t="s">
        <v>133</v>
      </c>
      <c r="G35" s="22" t="s">
        <v>16</v>
      </c>
      <c r="H35" s="23" t="s">
        <v>11</v>
      </c>
    </row>
    <row r="36" spans="1:8" ht="101.25" x14ac:dyDescent="0.25">
      <c r="A36" s="44"/>
      <c r="B36" s="37"/>
      <c r="C36" s="44"/>
      <c r="D36" s="19" t="s">
        <v>55</v>
      </c>
      <c r="E36" s="20">
        <v>1.9800000000000002E-2</v>
      </c>
      <c r="F36" s="21" t="s">
        <v>133</v>
      </c>
      <c r="G36" s="22" t="s">
        <v>16</v>
      </c>
      <c r="H36" s="23" t="s">
        <v>11</v>
      </c>
    </row>
    <row r="37" spans="1:8" ht="101.25" x14ac:dyDescent="0.25">
      <c r="A37" s="44"/>
      <c r="B37" s="37"/>
      <c r="C37" s="44"/>
      <c r="D37" s="19" t="s">
        <v>56</v>
      </c>
      <c r="E37" s="20">
        <v>1.46E-2</v>
      </c>
      <c r="F37" s="21" t="s">
        <v>133</v>
      </c>
      <c r="G37" s="22" t="s">
        <v>16</v>
      </c>
      <c r="H37" s="23" t="s">
        <v>11</v>
      </c>
    </row>
    <row r="38" spans="1:8" ht="101.25" x14ac:dyDescent="0.25">
      <c r="A38" s="44"/>
      <c r="B38" s="37"/>
      <c r="C38" s="44"/>
      <c r="D38" s="19" t="s">
        <v>57</v>
      </c>
      <c r="E38" s="20">
        <v>8.8099999999999998E-2</v>
      </c>
      <c r="F38" s="21" t="s">
        <v>134</v>
      </c>
      <c r="G38" s="22" t="s">
        <v>16</v>
      </c>
      <c r="H38" s="23" t="s">
        <v>11</v>
      </c>
    </row>
    <row r="39" spans="1:8" ht="101.25" x14ac:dyDescent="0.25">
      <c r="A39" s="44"/>
      <c r="B39" s="37"/>
      <c r="C39" s="44"/>
      <c r="D39" s="19" t="s">
        <v>58</v>
      </c>
      <c r="E39" s="20">
        <v>1.11E-2</v>
      </c>
      <c r="F39" s="21" t="s">
        <v>135</v>
      </c>
      <c r="G39" s="22" t="s">
        <v>16</v>
      </c>
      <c r="H39" s="23" t="s">
        <v>11</v>
      </c>
    </row>
    <row r="40" spans="1:8" ht="101.25" x14ac:dyDescent="0.25">
      <c r="A40" s="44"/>
      <c r="B40" s="37"/>
      <c r="C40" s="44"/>
      <c r="D40" s="19" t="s">
        <v>59</v>
      </c>
      <c r="E40" s="20">
        <v>2.63E-2</v>
      </c>
      <c r="F40" s="21" t="s">
        <v>135</v>
      </c>
      <c r="G40" s="21" t="s">
        <v>16</v>
      </c>
      <c r="H40" s="23" t="s">
        <v>11</v>
      </c>
    </row>
    <row r="41" spans="1:8" ht="101.25" x14ac:dyDescent="0.25">
      <c r="A41" s="44"/>
      <c r="B41" s="37"/>
      <c r="C41" s="44"/>
      <c r="D41" s="19" t="s">
        <v>60</v>
      </c>
      <c r="E41" s="20">
        <v>5.1999999999999998E-3</v>
      </c>
      <c r="F41" s="21" t="s">
        <v>131</v>
      </c>
      <c r="G41" s="22" t="s">
        <v>16</v>
      </c>
      <c r="H41" s="23" t="s">
        <v>20</v>
      </c>
    </row>
    <row r="42" spans="1:8" ht="101.25" x14ac:dyDescent="0.25">
      <c r="A42" s="44"/>
      <c r="B42" s="37"/>
      <c r="C42" s="44"/>
      <c r="D42" s="19" t="s">
        <v>61</v>
      </c>
      <c r="E42" s="20">
        <v>1.5800000000000002E-2</v>
      </c>
      <c r="F42" s="21" t="s">
        <v>131</v>
      </c>
      <c r="G42" s="21" t="s">
        <v>16</v>
      </c>
      <c r="H42" s="23" t="s">
        <v>11</v>
      </c>
    </row>
    <row r="43" spans="1:8" ht="101.25" x14ac:dyDescent="0.25">
      <c r="A43" s="44"/>
      <c r="B43" s="37"/>
      <c r="C43" s="44"/>
      <c r="D43" s="19" t="s">
        <v>62</v>
      </c>
      <c r="E43" s="20">
        <v>0.29749999999999999</v>
      </c>
      <c r="F43" s="21" t="s">
        <v>136</v>
      </c>
      <c r="G43" s="21" t="s">
        <v>16</v>
      </c>
      <c r="H43" s="23" t="s">
        <v>11</v>
      </c>
    </row>
    <row r="44" spans="1:8" ht="101.25" x14ac:dyDescent="0.25">
      <c r="A44" s="44"/>
      <c r="B44" s="37"/>
      <c r="C44" s="44"/>
      <c r="D44" s="19" t="s">
        <v>63</v>
      </c>
      <c r="E44" s="20">
        <v>5.8700000000000002E-2</v>
      </c>
      <c r="F44" s="21" t="s">
        <v>137</v>
      </c>
      <c r="G44" s="21" t="s">
        <v>16</v>
      </c>
      <c r="H44" s="23" t="s">
        <v>11</v>
      </c>
    </row>
    <row r="45" spans="1:8" ht="101.25" x14ac:dyDescent="0.25">
      <c r="A45" s="41">
        <v>3</v>
      </c>
      <c r="B45" s="41">
        <v>252669889</v>
      </c>
      <c r="C45" s="39" t="s">
        <v>146</v>
      </c>
      <c r="D45" s="16" t="s">
        <v>64</v>
      </c>
      <c r="E45" s="17">
        <v>0.23089999999999999</v>
      </c>
      <c r="F45" s="18" t="s">
        <v>110</v>
      </c>
      <c r="G45" s="18" t="s">
        <v>16</v>
      </c>
      <c r="H45" s="24" t="s">
        <v>9</v>
      </c>
    </row>
    <row r="46" spans="1:8" ht="101.25" x14ac:dyDescent="0.25">
      <c r="A46" s="40"/>
      <c r="B46" s="42"/>
      <c r="C46" s="40"/>
      <c r="D46" s="16" t="s">
        <v>65</v>
      </c>
      <c r="E46" s="17">
        <v>5.5399999999999998E-2</v>
      </c>
      <c r="F46" s="18" t="s">
        <v>110</v>
      </c>
      <c r="G46" s="18" t="s">
        <v>16</v>
      </c>
      <c r="H46" s="18" t="s">
        <v>11</v>
      </c>
    </row>
    <row r="47" spans="1:8" ht="101.25" x14ac:dyDescent="0.25">
      <c r="A47" s="40"/>
      <c r="B47" s="42"/>
      <c r="C47" s="40"/>
      <c r="D47" s="16" t="s">
        <v>66</v>
      </c>
      <c r="E47" s="17">
        <v>3.4000000000000002E-2</v>
      </c>
      <c r="F47" s="18" t="s">
        <v>111</v>
      </c>
      <c r="G47" s="18" t="s">
        <v>16</v>
      </c>
      <c r="H47" s="18" t="s">
        <v>11</v>
      </c>
    </row>
    <row r="48" spans="1:8" ht="81" x14ac:dyDescent="0.25">
      <c r="A48" s="43">
        <v>4</v>
      </c>
      <c r="B48" s="43">
        <v>738559524</v>
      </c>
      <c r="C48" s="43" t="s">
        <v>147</v>
      </c>
      <c r="D48" s="19" t="s">
        <v>67</v>
      </c>
      <c r="E48" s="20">
        <v>9.4000000000000004E-3</v>
      </c>
      <c r="F48" s="21" t="s">
        <v>110</v>
      </c>
      <c r="G48" s="21" t="s">
        <v>107</v>
      </c>
      <c r="H48" s="25" t="s">
        <v>18</v>
      </c>
    </row>
    <row r="49" spans="1:8" ht="99" customHeight="1" x14ac:dyDescent="0.25">
      <c r="A49" s="44"/>
      <c r="B49" s="37"/>
      <c r="C49" s="44"/>
      <c r="D49" s="19" t="s">
        <v>68</v>
      </c>
      <c r="E49" s="20">
        <v>4.1000000000000003E-3</v>
      </c>
      <c r="F49" s="21" t="s">
        <v>110</v>
      </c>
      <c r="G49" s="21" t="s">
        <v>16</v>
      </c>
      <c r="H49" s="21" t="s">
        <v>11</v>
      </c>
    </row>
    <row r="50" spans="1:8" ht="101.25" x14ac:dyDescent="0.25">
      <c r="A50" s="44"/>
      <c r="B50" s="37"/>
      <c r="C50" s="44"/>
      <c r="D50" s="19" t="s">
        <v>69</v>
      </c>
      <c r="E50" s="20">
        <v>3.5900000000000001E-2</v>
      </c>
      <c r="F50" s="21" t="s">
        <v>111</v>
      </c>
      <c r="G50" s="21" t="s">
        <v>16</v>
      </c>
      <c r="H50" s="21" t="s">
        <v>11</v>
      </c>
    </row>
    <row r="51" spans="1:8" ht="101.25" x14ac:dyDescent="0.25">
      <c r="A51" s="44"/>
      <c r="B51" s="37"/>
      <c r="C51" s="44"/>
      <c r="D51" s="19" t="s">
        <v>70</v>
      </c>
      <c r="E51" s="20">
        <v>0.26950000000000002</v>
      </c>
      <c r="F51" s="21" t="s">
        <v>139</v>
      </c>
      <c r="G51" s="21" t="s">
        <v>16</v>
      </c>
      <c r="H51" s="21" t="s">
        <v>9</v>
      </c>
    </row>
    <row r="52" spans="1:8" ht="170.25" customHeight="1" x14ac:dyDescent="0.25">
      <c r="A52" s="26">
        <v>5</v>
      </c>
      <c r="B52" s="26">
        <v>457528413</v>
      </c>
      <c r="C52" s="26" t="s">
        <v>148</v>
      </c>
      <c r="D52" s="16" t="s">
        <v>71</v>
      </c>
      <c r="E52" s="17">
        <v>0.44640000000000002</v>
      </c>
      <c r="F52" s="18" t="s">
        <v>138</v>
      </c>
      <c r="G52" s="21" t="s">
        <v>16</v>
      </c>
      <c r="H52" s="21" t="s">
        <v>9</v>
      </c>
    </row>
    <row r="53" spans="1:8" ht="81" x14ac:dyDescent="0.25">
      <c r="A53" s="41">
        <v>6</v>
      </c>
      <c r="B53" s="45">
        <v>473522963</v>
      </c>
      <c r="C53" s="41" t="s">
        <v>149</v>
      </c>
      <c r="D53" s="27" t="s">
        <v>72</v>
      </c>
      <c r="E53" s="28">
        <v>0.41389999999999999</v>
      </c>
      <c r="F53" s="29" t="s">
        <v>96</v>
      </c>
      <c r="G53" s="29" t="s">
        <v>8</v>
      </c>
      <c r="H53" s="29" t="s">
        <v>15</v>
      </c>
    </row>
    <row r="54" spans="1:8" ht="81" x14ac:dyDescent="0.25">
      <c r="A54" s="40"/>
      <c r="B54" s="46"/>
      <c r="C54" s="40"/>
      <c r="D54" s="27" t="s">
        <v>73</v>
      </c>
      <c r="E54" s="28">
        <v>1.5772999999999999</v>
      </c>
      <c r="F54" s="29" t="s">
        <v>140</v>
      </c>
      <c r="G54" s="29" t="s">
        <v>8</v>
      </c>
      <c r="H54" s="29" t="s">
        <v>15</v>
      </c>
    </row>
    <row r="55" spans="1:8" ht="101.25" x14ac:dyDescent="0.25">
      <c r="A55" s="40"/>
      <c r="B55" s="46"/>
      <c r="C55" s="40"/>
      <c r="D55" s="27" t="s">
        <v>74</v>
      </c>
      <c r="E55" s="28">
        <v>6.4000000000000003E-3</v>
      </c>
      <c r="F55" s="29" t="s">
        <v>97</v>
      </c>
      <c r="G55" s="29" t="s">
        <v>16</v>
      </c>
      <c r="H55" s="29" t="s">
        <v>12</v>
      </c>
    </row>
    <row r="56" spans="1:8" ht="98.25" customHeight="1" x14ac:dyDescent="0.25">
      <c r="A56" s="40"/>
      <c r="B56" s="46"/>
      <c r="C56" s="40"/>
      <c r="D56" s="27" t="s">
        <v>75</v>
      </c>
      <c r="E56" s="28">
        <v>0.54269999999999996</v>
      </c>
      <c r="F56" s="29" t="s">
        <v>98</v>
      </c>
      <c r="G56" s="29" t="s">
        <v>16</v>
      </c>
      <c r="H56" s="29" t="s">
        <v>9</v>
      </c>
    </row>
    <row r="57" spans="1:8" ht="102" customHeight="1" x14ac:dyDescent="0.25">
      <c r="A57" s="40"/>
      <c r="B57" s="46"/>
      <c r="C57" s="40"/>
      <c r="D57" s="27" t="s">
        <v>76</v>
      </c>
      <c r="E57" s="28">
        <v>0.54310000000000003</v>
      </c>
      <c r="F57" s="29" t="s">
        <v>98</v>
      </c>
      <c r="G57" s="29" t="s">
        <v>16</v>
      </c>
      <c r="H57" s="29" t="s">
        <v>9</v>
      </c>
    </row>
    <row r="58" spans="1:8" ht="98.25" customHeight="1" x14ac:dyDescent="0.25">
      <c r="A58" s="40"/>
      <c r="B58" s="46"/>
      <c r="C58" s="40"/>
      <c r="D58" s="27" t="s">
        <v>77</v>
      </c>
      <c r="E58" s="28">
        <v>6.0199999999999997E-2</v>
      </c>
      <c r="F58" s="29" t="s">
        <v>99</v>
      </c>
      <c r="G58" s="29" t="s">
        <v>16</v>
      </c>
      <c r="H58" s="29" t="s">
        <v>9</v>
      </c>
    </row>
    <row r="59" spans="1:8" ht="101.25" x14ac:dyDescent="0.25">
      <c r="A59" s="40"/>
      <c r="B59" s="46"/>
      <c r="C59" s="40"/>
      <c r="D59" s="27" t="s">
        <v>78</v>
      </c>
      <c r="E59" s="28">
        <v>3.1699999999999999E-2</v>
      </c>
      <c r="F59" s="29" t="s">
        <v>99</v>
      </c>
      <c r="G59" s="29" t="s">
        <v>16</v>
      </c>
      <c r="H59" s="29" t="s">
        <v>11</v>
      </c>
    </row>
    <row r="60" spans="1:8" ht="40.5" x14ac:dyDescent="0.25">
      <c r="A60" s="40"/>
      <c r="B60" s="46"/>
      <c r="C60" s="40"/>
      <c r="D60" s="27" t="s">
        <v>79</v>
      </c>
      <c r="E60" s="28">
        <v>0.23849999999999999</v>
      </c>
      <c r="F60" s="29" t="s">
        <v>100</v>
      </c>
      <c r="G60" s="29" t="s">
        <v>8</v>
      </c>
      <c r="H60" s="29" t="s">
        <v>10</v>
      </c>
    </row>
    <row r="61" spans="1:8" ht="81" x14ac:dyDescent="0.25">
      <c r="A61" s="40"/>
      <c r="B61" s="46"/>
      <c r="C61" s="40"/>
      <c r="D61" s="27" t="s">
        <v>80</v>
      </c>
      <c r="E61" s="28">
        <v>0.2175</v>
      </c>
      <c r="F61" s="29" t="s">
        <v>101</v>
      </c>
      <c r="G61" s="29" t="s">
        <v>8</v>
      </c>
      <c r="H61" s="29" t="s">
        <v>15</v>
      </c>
    </row>
    <row r="62" spans="1:8" ht="40.5" x14ac:dyDescent="0.25">
      <c r="A62" s="40"/>
      <c r="B62" s="47"/>
      <c r="C62" s="40"/>
      <c r="D62" s="27" t="s">
        <v>81</v>
      </c>
      <c r="E62" s="28">
        <v>0.18360000000000001</v>
      </c>
      <c r="F62" s="29" t="s">
        <v>102</v>
      </c>
      <c r="G62" s="29" t="s">
        <v>8</v>
      </c>
      <c r="H62" s="29" t="s">
        <v>10</v>
      </c>
    </row>
    <row r="63" spans="1:8" ht="101.25" x14ac:dyDescent="0.25">
      <c r="A63" s="41">
        <v>7</v>
      </c>
      <c r="B63" s="41">
        <v>252381750</v>
      </c>
      <c r="C63" s="41" t="s">
        <v>150</v>
      </c>
      <c r="D63" s="16" t="s">
        <v>82</v>
      </c>
      <c r="E63" s="17">
        <v>9.5600000000000004E-2</v>
      </c>
      <c r="F63" s="18" t="s">
        <v>114</v>
      </c>
      <c r="G63" s="22" t="s">
        <v>16</v>
      </c>
      <c r="H63" s="23" t="s">
        <v>11</v>
      </c>
    </row>
    <row r="64" spans="1:8" ht="101.25" x14ac:dyDescent="0.25">
      <c r="A64" s="40"/>
      <c r="B64" s="42"/>
      <c r="C64" s="40"/>
      <c r="D64" s="16" t="s">
        <v>83</v>
      </c>
      <c r="E64" s="17">
        <v>1.7000000000000001E-2</v>
      </c>
      <c r="F64" s="18" t="s">
        <v>114</v>
      </c>
      <c r="G64" s="22" t="s">
        <v>16</v>
      </c>
      <c r="H64" s="23" t="s">
        <v>11</v>
      </c>
    </row>
    <row r="65" spans="1:9" ht="81" x14ac:dyDescent="0.25">
      <c r="A65" s="40"/>
      <c r="B65" s="42"/>
      <c r="C65" s="40"/>
      <c r="D65" s="16" t="s">
        <v>84</v>
      </c>
      <c r="E65" s="17">
        <v>3.1800000000000002E-2</v>
      </c>
      <c r="F65" s="18" t="s">
        <v>115</v>
      </c>
      <c r="G65" s="22" t="s">
        <v>8</v>
      </c>
      <c r="H65" s="23" t="s">
        <v>14</v>
      </c>
    </row>
    <row r="66" spans="1:9" ht="101.25" x14ac:dyDescent="0.25">
      <c r="A66" s="40"/>
      <c r="B66" s="42"/>
      <c r="C66" s="40"/>
      <c r="D66" s="16" t="s">
        <v>85</v>
      </c>
      <c r="E66" s="17">
        <v>0.46129999999999999</v>
      </c>
      <c r="F66" s="18" t="s">
        <v>114</v>
      </c>
      <c r="G66" s="22" t="s">
        <v>16</v>
      </c>
      <c r="H66" s="23" t="s">
        <v>11</v>
      </c>
    </row>
    <row r="67" spans="1:9" ht="101.25" x14ac:dyDescent="0.25">
      <c r="A67" s="40"/>
      <c r="B67" s="42"/>
      <c r="C67" s="40"/>
      <c r="D67" s="16" t="s">
        <v>86</v>
      </c>
      <c r="E67" s="17">
        <v>0.18099999999999999</v>
      </c>
      <c r="F67" s="18" t="s">
        <v>114</v>
      </c>
      <c r="G67" s="22" t="s">
        <v>16</v>
      </c>
      <c r="H67" s="23" t="s">
        <v>11</v>
      </c>
    </row>
    <row r="68" spans="1:9" ht="101.25" x14ac:dyDescent="0.25">
      <c r="A68" s="40"/>
      <c r="B68" s="42"/>
      <c r="C68" s="40"/>
      <c r="D68" s="16" t="s">
        <v>87</v>
      </c>
      <c r="E68" s="17">
        <v>0.8528</v>
      </c>
      <c r="F68" s="18" t="s">
        <v>116</v>
      </c>
      <c r="G68" s="22" t="s">
        <v>16</v>
      </c>
      <c r="H68" s="23" t="s">
        <v>11</v>
      </c>
    </row>
    <row r="69" spans="1:9" ht="101.25" x14ac:dyDescent="0.25">
      <c r="A69" s="40"/>
      <c r="B69" s="42"/>
      <c r="C69" s="40"/>
      <c r="D69" s="16" t="s">
        <v>88</v>
      </c>
      <c r="E69" s="17">
        <v>2.0973999999999999</v>
      </c>
      <c r="F69" s="18" t="s">
        <v>116</v>
      </c>
      <c r="G69" s="18" t="s">
        <v>16</v>
      </c>
      <c r="H69" s="18" t="s">
        <v>9</v>
      </c>
    </row>
    <row r="70" spans="1:9" ht="101.25" x14ac:dyDescent="0.25">
      <c r="A70" s="40"/>
      <c r="B70" s="42"/>
      <c r="C70" s="40"/>
      <c r="D70" s="16" t="s">
        <v>89</v>
      </c>
      <c r="E70" s="17">
        <v>7.5600000000000001E-2</v>
      </c>
      <c r="F70" s="18" t="s">
        <v>114</v>
      </c>
      <c r="G70" s="22" t="s">
        <v>16</v>
      </c>
      <c r="H70" s="23" t="s">
        <v>11</v>
      </c>
    </row>
    <row r="71" spans="1:9" ht="101.25" x14ac:dyDescent="0.25">
      <c r="A71" s="40"/>
      <c r="B71" s="42"/>
      <c r="C71" s="40"/>
      <c r="D71" s="16" t="s">
        <v>90</v>
      </c>
      <c r="E71" s="17">
        <v>5.0599999999999999E-2</v>
      </c>
      <c r="F71" s="18" t="s">
        <v>114</v>
      </c>
      <c r="G71" s="22" t="s">
        <v>16</v>
      </c>
      <c r="H71" s="23" t="s">
        <v>11</v>
      </c>
    </row>
    <row r="72" spans="1:9" ht="81" x14ac:dyDescent="0.25">
      <c r="A72" s="40"/>
      <c r="B72" s="42"/>
      <c r="C72" s="40"/>
      <c r="D72" s="16" t="s">
        <v>91</v>
      </c>
      <c r="E72" s="17">
        <v>0.1023</v>
      </c>
      <c r="F72" s="18" t="s">
        <v>117</v>
      </c>
      <c r="G72" s="22" t="s">
        <v>8</v>
      </c>
      <c r="H72" s="23" t="s">
        <v>14</v>
      </c>
    </row>
    <row r="73" spans="1:9" ht="101.25" x14ac:dyDescent="0.25">
      <c r="A73" s="40"/>
      <c r="B73" s="42"/>
      <c r="C73" s="40"/>
      <c r="D73" s="16" t="s">
        <v>92</v>
      </c>
      <c r="E73" s="17">
        <v>0.49220000000000003</v>
      </c>
      <c r="F73" s="18" t="s">
        <v>114</v>
      </c>
      <c r="G73" s="22" t="s">
        <v>16</v>
      </c>
      <c r="H73" s="23" t="s">
        <v>11</v>
      </c>
    </row>
    <row r="74" spans="1:9" ht="81" x14ac:dyDescent="0.25">
      <c r="A74" s="41">
        <v>8</v>
      </c>
      <c r="B74" s="41">
        <v>252395932</v>
      </c>
      <c r="C74" s="41" t="s">
        <v>151</v>
      </c>
      <c r="D74" s="16" t="s">
        <v>93</v>
      </c>
      <c r="E74" s="17">
        <v>10.4747</v>
      </c>
      <c r="F74" s="18" t="s">
        <v>141</v>
      </c>
      <c r="G74" s="30" t="s">
        <v>17</v>
      </c>
      <c r="H74" s="31" t="s">
        <v>152</v>
      </c>
      <c r="I74" s="8"/>
    </row>
    <row r="75" spans="1:9" ht="81" x14ac:dyDescent="0.25">
      <c r="A75" s="40"/>
      <c r="B75" s="42"/>
      <c r="C75" s="40"/>
      <c r="D75" s="16" t="s">
        <v>94</v>
      </c>
      <c r="E75" s="17">
        <v>0.32190000000000002</v>
      </c>
      <c r="F75" s="18" t="s">
        <v>141</v>
      </c>
      <c r="G75" s="30" t="s">
        <v>17</v>
      </c>
      <c r="H75" s="31" t="s">
        <v>152</v>
      </c>
      <c r="I75" s="8"/>
    </row>
    <row r="76" spans="1:9" ht="40.5" x14ac:dyDescent="0.25">
      <c r="A76" s="40"/>
      <c r="B76" s="42"/>
      <c r="C76" s="40"/>
      <c r="D76" s="16" t="s">
        <v>95</v>
      </c>
      <c r="E76" s="17">
        <v>8.2896000000000001</v>
      </c>
      <c r="F76" s="18" t="s">
        <v>142</v>
      </c>
      <c r="G76" s="30" t="s">
        <v>17</v>
      </c>
      <c r="H76" s="31" t="s">
        <v>106</v>
      </c>
      <c r="I76" s="8"/>
    </row>
    <row r="77" spans="1:9" ht="20.25" x14ac:dyDescent="0.25">
      <c r="A77" s="37"/>
      <c r="B77" s="37"/>
      <c r="C77" s="37"/>
      <c r="D77" s="37"/>
      <c r="E77" s="32">
        <f>SUM(E3:E76)</f>
        <v>42.951200000000007</v>
      </c>
      <c r="F77" s="38" t="s">
        <v>7</v>
      </c>
      <c r="G77" s="38"/>
      <c r="H77" s="38"/>
    </row>
    <row r="78" spans="1:9" x14ac:dyDescent="0.25">
      <c r="A78" s="33" t="s">
        <v>108</v>
      </c>
      <c r="B78" s="33"/>
      <c r="C78" s="33"/>
      <c r="D78" s="33"/>
      <c r="E78" s="33"/>
      <c r="F78" s="35" t="s">
        <v>113</v>
      </c>
      <c r="G78" s="35"/>
      <c r="H78" s="35"/>
    </row>
    <row r="79" spans="1:9" x14ac:dyDescent="0.25">
      <c r="A79" s="34"/>
      <c r="B79" s="34"/>
      <c r="C79" s="34"/>
      <c r="D79" s="34"/>
      <c r="E79" s="34"/>
      <c r="F79" s="36"/>
      <c r="G79" s="36"/>
      <c r="H79" s="36"/>
    </row>
    <row r="80" spans="1:9" x14ac:dyDescent="0.25">
      <c r="A80" s="34"/>
      <c r="B80" s="34"/>
      <c r="C80" s="34"/>
      <c r="D80" s="34"/>
      <c r="E80" s="34"/>
      <c r="F80" s="36"/>
      <c r="G80" s="36"/>
      <c r="H80" s="36"/>
    </row>
  </sheetData>
  <mergeCells count="25">
    <mergeCell ref="C33:C44"/>
    <mergeCell ref="B33:B44"/>
    <mergeCell ref="A33:A44"/>
    <mergeCell ref="C63:C73"/>
    <mergeCell ref="B63:B73"/>
    <mergeCell ref="A63:A73"/>
    <mergeCell ref="C48:C51"/>
    <mergeCell ref="B53:B62"/>
    <mergeCell ref="A53:A62"/>
    <mergeCell ref="A78:E80"/>
    <mergeCell ref="F78:H80"/>
    <mergeCell ref="A77:D77"/>
    <mergeCell ref="F77:H77"/>
    <mergeCell ref="C3:C32"/>
    <mergeCell ref="B3:B32"/>
    <mergeCell ref="A3:A32"/>
    <mergeCell ref="C74:C76"/>
    <mergeCell ref="B74:B76"/>
    <mergeCell ref="A74:A76"/>
    <mergeCell ref="B48:B51"/>
    <mergeCell ref="A48:A51"/>
    <mergeCell ref="C53:C62"/>
    <mergeCell ref="C45:C47"/>
    <mergeCell ref="B45:B47"/>
    <mergeCell ref="A45:A47"/>
  </mergeCells>
  <pageMargins left="0.7" right="0.7" top="0.75" bottom="0.75" header="0.3" footer="0.3"/>
  <pageSetup paperSize="9" scale="47" fitToHeight="0" orientation="landscape" r:id="rId1"/>
  <rowBreaks count="6" manualBreakCount="6">
    <brk id="20" max="7" man="1"/>
    <brk id="29" max="7" man="1"/>
    <brk id="39" max="7" man="1"/>
    <brk id="49" max="7" man="1"/>
    <brk id="58" max="7" man="1"/>
    <brk id="6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Процевська Світлана Василівна</dc:creator>
  <cp:lastModifiedBy>Корнійчук Олеся Михайлівна</cp:lastModifiedBy>
  <cp:lastPrinted>2023-05-29T06:09:16Z</cp:lastPrinted>
  <dcterms:created xsi:type="dcterms:W3CDTF">2020-06-10T09:20:02Z</dcterms:created>
  <dcterms:modified xsi:type="dcterms:W3CDTF">2023-05-30T12:36:37Z</dcterms:modified>
</cp:coreProperties>
</file>