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8505" firstSheet="1" activeTab="1"/>
  </bookViews>
  <sheets>
    <sheet name="Лист1" sheetId="1" state="hidden" r:id="rId1"/>
    <sheet name="2018" sheetId="3" r:id="rId2"/>
  </sheets>
  <definedNames>
    <definedName name="_xlnm.Print_Area" localSheetId="1">'2018'!$A$1:$O$33</definedName>
  </definedNames>
  <calcPr calcId="152511"/>
</workbook>
</file>

<file path=xl/calcChain.xml><?xml version="1.0" encoding="utf-8"?>
<calcChain xmlns="http://schemas.openxmlformats.org/spreadsheetml/2006/main">
  <c r="N8" i="3" l="1"/>
  <c r="M8" i="3"/>
  <c r="M9" i="3"/>
  <c r="M13" i="3"/>
  <c r="N14" i="3"/>
  <c r="M14" i="3"/>
  <c r="N9" i="3"/>
  <c r="N10" i="3"/>
  <c r="N11" i="3"/>
  <c r="N12" i="3"/>
  <c r="N13" i="3"/>
  <c r="M10" i="3"/>
  <c r="M11" i="3"/>
  <c r="M12" i="3"/>
</calcChain>
</file>

<file path=xl/sharedStrings.xml><?xml version="1.0" encoding="utf-8"?>
<sst xmlns="http://schemas.openxmlformats.org/spreadsheetml/2006/main" count="68" uniqueCount="46">
  <si>
    <t>№ п/п</t>
  </si>
  <si>
    <t>заходи</t>
  </si>
  <si>
    <t>локації</t>
  </si>
  <si>
    <t>2015-2016 р.р.</t>
  </si>
  <si>
    <t xml:space="preserve"> 2017 р. </t>
  </si>
  <si>
    <t xml:space="preserve">Відновлення функціонування існуючих стаціонарних громадських вбиралень (виконання капітальних ремонтів, реконструкції)  </t>
  </si>
  <si>
    <t>існуючі ГВ всі локації</t>
  </si>
  <si>
    <t>Будівництво нових громадських вбиралень стаціонарного типу</t>
  </si>
  <si>
    <t>Покращення санітарно-технічного стану вбиралень стаціонарного типу (виконання поточних ремонтів)</t>
  </si>
  <si>
    <t>Встановлення туалетів модульного чи контейнерного типу</t>
  </si>
  <si>
    <t xml:space="preserve">зони відпочинку </t>
  </si>
  <si>
    <t>публічні простори</t>
  </si>
  <si>
    <t>Встановлення мобільних туалетних кабін</t>
  </si>
  <si>
    <t>Встановлення та обслуговування туалетів модульного чи контейнерного типу</t>
  </si>
  <si>
    <t>Встановлення та обслуговування мобільних туалетних кабін</t>
  </si>
  <si>
    <t>КП "Плесо"</t>
  </si>
  <si>
    <t>Департамент транспортної інфраструктури</t>
  </si>
  <si>
    <t>КП "Київпастранс"</t>
  </si>
  <si>
    <t>СВКП "Київводфонд"</t>
  </si>
  <si>
    <t>Заходи</t>
  </si>
  <si>
    <t>#</t>
  </si>
  <si>
    <t xml:space="preserve">Обслуговування наявних функціонуючих громадських вбиралень </t>
  </si>
  <si>
    <t>Департамент житлово-комунальної інфраструктури</t>
  </si>
  <si>
    <t>Покращення санітарно-технічного стану вбиралень модульного та контейнерного типу (виконання ремонтів)</t>
  </si>
  <si>
    <t xml:space="preserve"> Департамент міського благоустрою, Управління екології та природних ресурсів  </t>
  </si>
  <si>
    <t>Управління ритуальних послуг, Підприємства що обслуговують кладовища</t>
  </si>
  <si>
    <t>*</t>
  </si>
  <si>
    <t>**</t>
  </si>
  <si>
    <t>Всього по місту</t>
  </si>
  <si>
    <t xml:space="preserve">План на 2018 рік </t>
  </si>
  <si>
    <t>6*</t>
  </si>
  <si>
    <t>КО "Київзеленбуд", КП УЗН</t>
  </si>
  <si>
    <t>5*</t>
  </si>
  <si>
    <t>7**</t>
  </si>
  <si>
    <t>1*</t>
  </si>
  <si>
    <t xml:space="preserve">п.5 Ремонт вбиралень модульного та контейнерного типу буде проводитись восени, після закінчення літнього сезону 2018 року  </t>
  </si>
  <si>
    <t>3*</t>
  </si>
  <si>
    <t>п.3 Триває будівництво нової громадської вбиральні за адресою вул. Байкова, 8. (стара будівля демонтована). На період будівництва на кладовищі встановлені 4 модульні туалетні кабіни.</t>
  </si>
  <si>
    <t>п.1 18 громадських вбиралень обслуговуються за рахунок орендаря</t>
  </si>
  <si>
    <t>КО "Київзеленбуд", СВКП "Київводфонд" та підприємства, що обслуговують кладовища</t>
  </si>
  <si>
    <t>п.7 Встановлення та обслуговування мобільних туалетних кабін забезпечується під час проведення міських та державних свят, масових заходів згідно розпоряджень КМДА та доручень Департаментів, яким підпорядковані відповідальні комунальні підприємства</t>
  </si>
  <si>
    <t>п.7 встановлення та обслуговування мобільних туалетних кабін здійснюється протягом 6-ти місяців літнього сезону</t>
  </si>
  <si>
    <t>Звіт щодо забезпечення мешканців м. Києва та гостей столиці послугою громадських вбиралень станом на 01.10.2018</t>
  </si>
  <si>
    <t>Звіт станом на 01.10.2018</t>
  </si>
  <si>
    <t>п.6 Із заплавнованих 21 од., планувалось додатково придбати 10 од. модульних туалетів контейнерного типу, проте на сьогоднішній день КП "Плесо" необхідні кошти для їх придбання не було виділено</t>
  </si>
  <si>
    <t xml:space="preserve">п.6 На виконання розпорядження виконавчого органу Київської міської ради (Київської міської державної адміністрації) від 24.05.2018 № 888, проведено тендери та укладено договори на проектування мереж. Тривають роботи з виготовлення та погодження проектів.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</si>
</sst>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63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3" fontId="7" fillId="0" borderId="2" xfId="0" applyNumberFormat="1" applyFont="1" applyFill="1" applyBorder="1" applyAlignment="1">
      <alignment horizontal="center" vertical="center" wrapText="1" readingOrder="1"/>
    </xf>
    <xf numFmtId="3" fontId="3" fillId="0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Alignment="1"/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 readingOrder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left" vertical="center" wrapText="1" readingOrder="1"/>
    </xf>
    <xf numFmtId="3" fontId="3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vertical="center" wrapText="1" readingOrder="1"/>
    </xf>
    <xf numFmtId="3" fontId="0" fillId="0" borderId="0" xfId="0" applyNumberFormat="1" applyFill="1"/>
    <xf numFmtId="0" fontId="3" fillId="0" borderId="0" xfId="0" applyFont="1" applyFill="1"/>
    <xf numFmtId="0" fontId="1" fillId="0" borderId="0" xfId="0" applyFont="1" applyFill="1"/>
    <xf numFmtId="0" fontId="6" fillId="0" borderId="0" xfId="0" applyFont="1" applyFill="1"/>
    <xf numFmtId="0" fontId="0" fillId="0" borderId="0" xfId="0" applyFill="1" applyAlignment="1"/>
    <xf numFmtId="0" fontId="3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5" sqref="C15"/>
    </sheetView>
  </sheetViews>
  <sheetFormatPr defaultRowHeight="15" x14ac:dyDescent="0.25"/>
  <cols>
    <col min="1" max="1" width="10.140625" customWidth="1"/>
    <col min="2" max="2" width="42.5703125" customWidth="1"/>
    <col min="3" max="3" width="28.5703125" customWidth="1"/>
    <col min="4" max="4" width="22.7109375" customWidth="1"/>
    <col min="5" max="5" width="19.28515625" customWidth="1"/>
  </cols>
  <sheetData>
    <row r="1" spans="1:5" ht="15.75" thickBot="1" x14ac:dyDescent="0.3"/>
    <row r="2" spans="1:5" s="2" customFormat="1" ht="25.15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s="2" customFormat="1" ht="63.75" thickBot="1" x14ac:dyDescent="0.3">
      <c r="A3" s="3">
        <v>1</v>
      </c>
      <c r="B3" s="4" t="s">
        <v>5</v>
      </c>
      <c r="C3" s="25" t="s">
        <v>6</v>
      </c>
      <c r="D3" s="3">
        <v>21</v>
      </c>
      <c r="E3" s="3">
        <v>17</v>
      </c>
    </row>
    <row r="4" spans="1:5" s="2" customFormat="1" ht="32.25" thickBot="1" x14ac:dyDescent="0.3">
      <c r="A4" s="3">
        <v>2</v>
      </c>
      <c r="B4" s="4" t="s">
        <v>7</v>
      </c>
      <c r="C4" s="29"/>
      <c r="D4" s="25">
        <v>0</v>
      </c>
      <c r="E4" s="25">
        <v>1</v>
      </c>
    </row>
    <row r="5" spans="1:5" s="2" customFormat="1" ht="25.15" customHeight="1" thickBot="1" x14ac:dyDescent="0.3">
      <c r="A5" s="25">
        <v>3</v>
      </c>
      <c r="B5" s="27" t="s">
        <v>8</v>
      </c>
      <c r="C5" s="29"/>
      <c r="D5" s="26"/>
      <c r="E5" s="26"/>
    </row>
    <row r="6" spans="1:5" s="2" customFormat="1" ht="25.15" customHeight="1" thickBot="1" x14ac:dyDescent="0.3">
      <c r="A6" s="26"/>
      <c r="B6" s="28"/>
      <c r="C6" s="26"/>
      <c r="D6" s="3">
        <v>10</v>
      </c>
      <c r="E6" s="3">
        <v>11</v>
      </c>
    </row>
    <row r="7" spans="1:5" s="2" customFormat="1" ht="25.15" customHeight="1" thickBot="1" x14ac:dyDescent="0.3">
      <c r="A7" s="25">
        <v>3</v>
      </c>
      <c r="B7" s="27" t="s">
        <v>9</v>
      </c>
      <c r="C7" s="3" t="s">
        <v>10</v>
      </c>
      <c r="D7" s="3">
        <v>0</v>
      </c>
      <c r="E7" s="3">
        <v>7</v>
      </c>
    </row>
    <row r="8" spans="1:5" s="2" customFormat="1" ht="25.15" customHeight="1" thickBot="1" x14ac:dyDescent="0.3">
      <c r="A8" s="26"/>
      <c r="B8" s="28"/>
      <c r="C8" s="3" t="s">
        <v>11</v>
      </c>
      <c r="D8" s="3">
        <v>0</v>
      </c>
      <c r="E8" s="3">
        <v>1</v>
      </c>
    </row>
    <row r="9" spans="1:5" s="2" customFormat="1" ht="25.15" customHeight="1" thickBot="1" x14ac:dyDescent="0.3">
      <c r="A9" s="3">
        <v>4</v>
      </c>
      <c r="B9" s="4" t="s">
        <v>12</v>
      </c>
      <c r="C9" s="3" t="s">
        <v>10</v>
      </c>
      <c r="D9" s="3">
        <v>0</v>
      </c>
      <c r="E9" s="3">
        <v>51</v>
      </c>
    </row>
  </sheetData>
  <mergeCells count="7">
    <mergeCell ref="E4:E5"/>
    <mergeCell ref="A5:A6"/>
    <mergeCell ref="B5:B6"/>
    <mergeCell ref="A7:A8"/>
    <mergeCell ref="B7:B8"/>
    <mergeCell ref="C3:C6"/>
    <mergeCell ref="D4:D5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view="pageBreakPreview" zoomScale="60" zoomScaleNormal="70" zoomScalePageLayoutView="55" workbookViewId="0">
      <selection activeCell="X22" sqref="X22"/>
    </sheetView>
  </sheetViews>
  <sheetFormatPr defaultRowHeight="15" x14ac:dyDescent="0.25"/>
  <cols>
    <col min="1" max="1" width="7.140625" customWidth="1"/>
    <col min="2" max="2" width="61" customWidth="1"/>
    <col min="3" max="3" width="12" customWidth="1"/>
    <col min="4" max="4" width="13.42578125" customWidth="1"/>
    <col min="5" max="5" width="12" customWidth="1"/>
    <col min="6" max="6" width="13.42578125" customWidth="1"/>
    <col min="7" max="7" width="12" customWidth="1"/>
    <col min="8" max="8" width="13.42578125" customWidth="1"/>
    <col min="9" max="9" width="12" customWidth="1"/>
    <col min="10" max="10" width="13.42578125" customWidth="1"/>
    <col min="11" max="11" width="12" customWidth="1"/>
    <col min="12" max="12" width="13" customWidth="1"/>
    <col min="13" max="13" width="11.140625" customWidth="1"/>
    <col min="14" max="14" width="13.28515625" customWidth="1"/>
    <col min="15" max="15" width="5.28515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0.25" x14ac:dyDescent="0.3">
      <c r="A2" s="30" t="s">
        <v>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2"/>
    </row>
    <row r="3" spans="1:1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2" customFormat="1" ht="63" customHeight="1" x14ac:dyDescent="0.25">
      <c r="A4" s="31" t="s">
        <v>0</v>
      </c>
      <c r="B4" s="31" t="s">
        <v>19</v>
      </c>
      <c r="C4" s="31" t="s">
        <v>24</v>
      </c>
      <c r="D4" s="31"/>
      <c r="E4" s="31"/>
      <c r="F4" s="31"/>
      <c r="G4" s="31" t="s">
        <v>16</v>
      </c>
      <c r="H4" s="31"/>
      <c r="I4" s="31" t="s">
        <v>22</v>
      </c>
      <c r="J4" s="31"/>
      <c r="K4" s="31"/>
      <c r="L4" s="31"/>
      <c r="M4" s="33" t="s">
        <v>28</v>
      </c>
      <c r="N4" s="33"/>
      <c r="O4" s="14"/>
    </row>
    <row r="5" spans="1:15" s="2" customFormat="1" ht="82.5" customHeight="1" x14ac:dyDescent="0.25">
      <c r="A5" s="31"/>
      <c r="B5" s="31"/>
      <c r="C5" s="31" t="s">
        <v>31</v>
      </c>
      <c r="D5" s="31"/>
      <c r="E5" s="31" t="s">
        <v>15</v>
      </c>
      <c r="F5" s="31"/>
      <c r="G5" s="31" t="s">
        <v>17</v>
      </c>
      <c r="H5" s="31"/>
      <c r="I5" s="31" t="s">
        <v>18</v>
      </c>
      <c r="J5" s="31"/>
      <c r="K5" s="31" t="s">
        <v>25</v>
      </c>
      <c r="L5" s="31"/>
      <c r="M5" s="33"/>
      <c r="N5" s="33"/>
      <c r="O5" s="14"/>
    </row>
    <row r="6" spans="1:15" s="2" customFormat="1" ht="60.75" customHeight="1" x14ac:dyDescent="0.25">
      <c r="A6" s="31"/>
      <c r="B6" s="31"/>
      <c r="C6" s="13" t="s">
        <v>29</v>
      </c>
      <c r="D6" s="13" t="s">
        <v>43</v>
      </c>
      <c r="E6" s="13" t="s">
        <v>29</v>
      </c>
      <c r="F6" s="13" t="s">
        <v>43</v>
      </c>
      <c r="G6" s="13" t="s">
        <v>29</v>
      </c>
      <c r="H6" s="13" t="s">
        <v>43</v>
      </c>
      <c r="I6" s="13" t="s">
        <v>29</v>
      </c>
      <c r="J6" s="13" t="s">
        <v>43</v>
      </c>
      <c r="K6" s="13" t="s">
        <v>29</v>
      </c>
      <c r="L6" s="13" t="s">
        <v>43</v>
      </c>
      <c r="M6" s="13" t="s">
        <v>29</v>
      </c>
      <c r="N6" s="13" t="s">
        <v>43</v>
      </c>
      <c r="O6" s="14"/>
    </row>
    <row r="7" spans="1:15" s="2" customFormat="1" ht="25.15" customHeight="1" x14ac:dyDescent="0.25">
      <c r="A7" s="13" t="s">
        <v>20</v>
      </c>
      <c r="B7" s="13" t="s">
        <v>20</v>
      </c>
      <c r="C7" s="13">
        <v>1</v>
      </c>
      <c r="D7" s="13">
        <v>2</v>
      </c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  <c r="K7" s="13">
        <v>9</v>
      </c>
      <c r="L7" s="13">
        <v>10</v>
      </c>
      <c r="M7" s="11">
        <v>11</v>
      </c>
      <c r="N7" s="11">
        <v>12</v>
      </c>
      <c r="O7" s="14"/>
    </row>
    <row r="8" spans="1:15" s="2" customFormat="1" ht="31.5" x14ac:dyDescent="0.25">
      <c r="A8" s="15" t="s">
        <v>34</v>
      </c>
      <c r="B8" s="16" t="s">
        <v>21</v>
      </c>
      <c r="C8" s="6">
        <v>6</v>
      </c>
      <c r="D8" s="6">
        <v>6</v>
      </c>
      <c r="E8" s="5">
        <v>24</v>
      </c>
      <c r="F8" s="6">
        <v>10</v>
      </c>
      <c r="G8" s="6"/>
      <c r="H8" s="6"/>
      <c r="I8" s="6">
        <v>49</v>
      </c>
      <c r="J8" s="6">
        <v>49</v>
      </c>
      <c r="K8" s="6">
        <v>53</v>
      </c>
      <c r="L8" s="6">
        <v>52</v>
      </c>
      <c r="M8" s="17">
        <f>+K8+I8+G8+E8+C8</f>
        <v>132</v>
      </c>
      <c r="N8" s="17">
        <f t="shared" ref="N8:N13" si="0">D8+F8+J8+L8</f>
        <v>117</v>
      </c>
      <c r="O8" s="14"/>
    </row>
    <row r="9" spans="1:15" s="2" customFormat="1" ht="47.25" x14ac:dyDescent="0.25">
      <c r="A9" s="15">
        <v>2</v>
      </c>
      <c r="B9" s="16" t="s">
        <v>5</v>
      </c>
      <c r="C9" s="6">
        <v>5</v>
      </c>
      <c r="D9" s="6">
        <v>2</v>
      </c>
      <c r="E9" s="6">
        <v>8</v>
      </c>
      <c r="F9" s="18">
        <v>8</v>
      </c>
      <c r="G9" s="6"/>
      <c r="H9" s="6"/>
      <c r="I9" s="6">
        <v>0</v>
      </c>
      <c r="J9" s="6">
        <v>0</v>
      </c>
      <c r="K9" s="6"/>
      <c r="L9" s="6"/>
      <c r="M9" s="17">
        <f>+K9+I9+G9+E9+C9</f>
        <v>13</v>
      </c>
      <c r="N9" s="17">
        <f t="shared" si="0"/>
        <v>10</v>
      </c>
      <c r="O9" s="14"/>
    </row>
    <row r="10" spans="1:15" s="2" customFormat="1" ht="31.5" x14ac:dyDescent="0.25">
      <c r="A10" s="15" t="s">
        <v>36</v>
      </c>
      <c r="B10" s="16" t="s">
        <v>7</v>
      </c>
      <c r="C10" s="6">
        <v>0</v>
      </c>
      <c r="D10" s="6">
        <v>0</v>
      </c>
      <c r="E10" s="6">
        <v>0</v>
      </c>
      <c r="F10" s="6">
        <v>0</v>
      </c>
      <c r="G10" s="6"/>
      <c r="H10" s="6"/>
      <c r="I10" s="6">
        <v>0</v>
      </c>
      <c r="J10" s="6">
        <v>0</v>
      </c>
      <c r="K10" s="6">
        <v>1</v>
      </c>
      <c r="L10" s="6">
        <v>1</v>
      </c>
      <c r="M10" s="17">
        <f>C10+E10+I10+K10</f>
        <v>1</v>
      </c>
      <c r="N10" s="17">
        <f t="shared" si="0"/>
        <v>1</v>
      </c>
      <c r="O10" s="14"/>
    </row>
    <row r="11" spans="1:15" s="2" customFormat="1" ht="31.5" x14ac:dyDescent="0.25">
      <c r="A11" s="15">
        <v>4</v>
      </c>
      <c r="B11" s="19" t="s">
        <v>8</v>
      </c>
      <c r="C11" s="6">
        <v>5</v>
      </c>
      <c r="D11" s="6">
        <v>0</v>
      </c>
      <c r="E11" s="6">
        <v>0</v>
      </c>
      <c r="F11" s="6">
        <v>0</v>
      </c>
      <c r="G11" s="6"/>
      <c r="H11" s="6"/>
      <c r="I11" s="6">
        <v>0</v>
      </c>
      <c r="J11" s="6">
        <v>0</v>
      </c>
      <c r="K11" s="6"/>
      <c r="L11" s="6"/>
      <c r="M11" s="17">
        <f>C11+E11+I11+K11</f>
        <v>5</v>
      </c>
      <c r="N11" s="17">
        <f t="shared" si="0"/>
        <v>0</v>
      </c>
      <c r="O11" s="14"/>
    </row>
    <row r="12" spans="1:15" s="2" customFormat="1" ht="31.5" x14ac:dyDescent="0.25">
      <c r="A12" s="15" t="s">
        <v>32</v>
      </c>
      <c r="B12" s="19" t="s">
        <v>23</v>
      </c>
      <c r="C12" s="6">
        <v>0</v>
      </c>
      <c r="D12" s="6">
        <v>0</v>
      </c>
      <c r="E12" s="6">
        <v>10</v>
      </c>
      <c r="F12" s="6">
        <v>0</v>
      </c>
      <c r="G12" s="6"/>
      <c r="H12" s="6"/>
      <c r="I12" s="6">
        <v>0</v>
      </c>
      <c r="J12" s="6">
        <v>0</v>
      </c>
      <c r="K12" s="6"/>
      <c r="L12" s="6"/>
      <c r="M12" s="17">
        <f>C12+E12+I12+K12</f>
        <v>10</v>
      </c>
      <c r="N12" s="17">
        <f t="shared" si="0"/>
        <v>0</v>
      </c>
      <c r="O12" s="14"/>
    </row>
    <row r="13" spans="1:15" s="2" customFormat="1" ht="31.5" x14ac:dyDescent="0.25">
      <c r="A13" s="15" t="s">
        <v>30</v>
      </c>
      <c r="B13" s="19" t="s">
        <v>13</v>
      </c>
      <c r="C13" s="6">
        <v>1</v>
      </c>
      <c r="D13" s="6">
        <v>0</v>
      </c>
      <c r="E13" s="6">
        <v>21</v>
      </c>
      <c r="F13" s="6">
        <v>6</v>
      </c>
      <c r="G13" s="6">
        <v>4</v>
      </c>
      <c r="H13" s="6">
        <v>0</v>
      </c>
      <c r="I13" s="6">
        <v>6</v>
      </c>
      <c r="J13" s="6">
        <v>0</v>
      </c>
      <c r="K13" s="6"/>
      <c r="L13" s="6"/>
      <c r="M13" s="17">
        <f>+K13+I13+G13+E13+C13</f>
        <v>32</v>
      </c>
      <c r="N13" s="17">
        <f t="shared" si="0"/>
        <v>6</v>
      </c>
      <c r="O13" s="14"/>
    </row>
    <row r="14" spans="1:15" s="2" customFormat="1" ht="31.5" x14ac:dyDescent="0.25">
      <c r="A14" s="15" t="s">
        <v>33</v>
      </c>
      <c r="B14" s="16" t="s">
        <v>14</v>
      </c>
      <c r="C14" s="6">
        <v>37</v>
      </c>
      <c r="D14" s="6">
        <v>13</v>
      </c>
      <c r="E14" s="6">
        <v>60</v>
      </c>
      <c r="F14" s="6">
        <v>60</v>
      </c>
      <c r="G14" s="6">
        <v>150</v>
      </c>
      <c r="H14" s="6">
        <v>132</v>
      </c>
      <c r="I14" s="6">
        <v>636</v>
      </c>
      <c r="J14" s="6">
        <v>461</v>
      </c>
      <c r="K14" s="6">
        <v>153</v>
      </c>
      <c r="L14" s="6">
        <v>167</v>
      </c>
      <c r="M14" s="17">
        <f>+K14+I14+G14+E14+C14</f>
        <v>1036</v>
      </c>
      <c r="N14" s="17">
        <f>+L14+J14+H14+F14+D14</f>
        <v>833</v>
      </c>
      <c r="O14" s="14"/>
    </row>
    <row r="15" spans="1:15" x14ac:dyDescent="0.25">
      <c r="A15" s="12"/>
      <c r="B15" s="12"/>
      <c r="C15" s="12"/>
      <c r="D15" s="12"/>
      <c r="E15" s="12"/>
      <c r="F15" s="20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15.75" x14ac:dyDescent="0.25">
      <c r="A16" s="21" t="s">
        <v>26</v>
      </c>
      <c r="B16" s="22" t="s">
        <v>15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2"/>
    </row>
    <row r="17" spans="1:19" ht="15.75" x14ac:dyDescent="0.25">
      <c r="A17" s="12"/>
      <c r="B17" s="21" t="s">
        <v>35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3"/>
      <c r="P17" s="9"/>
      <c r="Q17" s="9"/>
    </row>
    <row r="18" spans="1:19" ht="31.5" customHeight="1" x14ac:dyDescent="0.25">
      <c r="A18" s="12"/>
      <c r="B18" s="32" t="s">
        <v>44</v>
      </c>
      <c r="C18" s="32"/>
      <c r="D18" s="32"/>
      <c r="E18" s="32"/>
      <c r="F18" s="32"/>
      <c r="G18" s="32"/>
      <c r="H18" s="32"/>
      <c r="I18" s="32"/>
      <c r="J18" s="32"/>
      <c r="K18" s="21"/>
      <c r="L18" s="21"/>
      <c r="M18" s="21"/>
      <c r="N18" s="21"/>
      <c r="O18" s="23"/>
      <c r="P18" s="9"/>
      <c r="Q18" s="9"/>
    </row>
    <row r="19" spans="1:19" ht="15.75" x14ac:dyDescent="0.25">
      <c r="A19" s="21" t="s">
        <v>27</v>
      </c>
      <c r="B19" s="21" t="s">
        <v>41</v>
      </c>
      <c r="C19" s="21"/>
      <c r="D19" s="21"/>
      <c r="E19" s="21"/>
      <c r="F19" s="21"/>
      <c r="G19" s="21"/>
      <c r="H19" s="21"/>
      <c r="I19" s="12"/>
      <c r="J19" s="12"/>
      <c r="K19" s="12"/>
      <c r="L19" s="12"/>
      <c r="M19" s="12"/>
      <c r="N19" s="12"/>
      <c r="O19" s="12"/>
    </row>
    <row r="20" spans="1:19" ht="15.75" x14ac:dyDescent="0.25">
      <c r="A20" s="12"/>
      <c r="B20" s="21"/>
      <c r="C20" s="21"/>
      <c r="D20" s="21"/>
      <c r="E20" s="21"/>
      <c r="F20" s="21"/>
      <c r="G20" s="21"/>
      <c r="H20" s="21"/>
      <c r="I20" s="12"/>
      <c r="J20" s="12"/>
      <c r="K20" s="12"/>
      <c r="L20" s="12"/>
      <c r="M20" s="12"/>
      <c r="N20" s="12"/>
      <c r="O20" s="12"/>
    </row>
    <row r="21" spans="1:19" ht="15.75" x14ac:dyDescent="0.25">
      <c r="A21" s="21" t="s">
        <v>26</v>
      </c>
      <c r="B21" s="22" t="s">
        <v>25</v>
      </c>
      <c r="C21" s="22"/>
      <c r="D21" s="2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9" ht="15.75" x14ac:dyDescent="0.25">
      <c r="A22" s="12"/>
      <c r="B22" s="21" t="s">
        <v>37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2"/>
      <c r="O22" s="12"/>
    </row>
    <row r="23" spans="1:19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9" ht="15.75" x14ac:dyDescent="0.25">
      <c r="A24" s="21" t="s">
        <v>26</v>
      </c>
      <c r="B24" s="22" t="s">
        <v>18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9" ht="15.75" x14ac:dyDescent="0.25">
      <c r="A25" s="12"/>
      <c r="B25" s="21" t="s">
        <v>38</v>
      </c>
      <c r="C25" s="21"/>
      <c r="D25" s="21"/>
      <c r="E25" s="21"/>
      <c r="F25" s="21"/>
      <c r="G25" s="21"/>
      <c r="H25" s="21"/>
      <c r="I25" s="21"/>
      <c r="J25" s="21"/>
      <c r="K25" s="21"/>
      <c r="L25" s="12"/>
      <c r="M25" s="12"/>
      <c r="N25" s="12"/>
      <c r="O25" s="12"/>
    </row>
    <row r="26" spans="1:19" ht="30" customHeight="1" x14ac:dyDescent="0.25">
      <c r="A26" s="12"/>
      <c r="B26" s="32" t="s">
        <v>45</v>
      </c>
      <c r="C26" s="32"/>
      <c r="D26" s="32"/>
      <c r="E26" s="32"/>
      <c r="F26" s="32"/>
      <c r="G26" s="32"/>
      <c r="H26" s="32"/>
      <c r="I26" s="32"/>
      <c r="J26" s="32"/>
      <c r="K26" s="32"/>
      <c r="L26" s="24"/>
      <c r="M26" s="24"/>
      <c r="N26" s="24"/>
      <c r="O26" s="24"/>
      <c r="P26" s="10"/>
      <c r="Q26" s="10"/>
      <c r="R26" s="10"/>
      <c r="S26" s="10"/>
    </row>
    <row r="27" spans="1:19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9" ht="15.75" x14ac:dyDescent="0.25">
      <c r="A28" s="21" t="s">
        <v>27</v>
      </c>
      <c r="B28" s="22" t="s">
        <v>39</v>
      </c>
      <c r="C28" s="22"/>
      <c r="D28" s="22"/>
      <c r="E28" s="22"/>
      <c r="F28" s="22"/>
      <c r="G28" s="21"/>
      <c r="H28" s="21"/>
      <c r="I28" s="21"/>
      <c r="J28" s="21"/>
      <c r="K28" s="21"/>
      <c r="L28" s="21"/>
      <c r="M28" s="21"/>
      <c r="N28" s="21"/>
      <c r="O28" s="21"/>
      <c r="P28" s="8"/>
    </row>
    <row r="29" spans="1:19" ht="39.75" customHeight="1" x14ac:dyDescent="0.25">
      <c r="A29" s="21"/>
      <c r="B29" s="32" t="s">
        <v>40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8"/>
    </row>
    <row r="30" spans="1:19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9" ht="15.75" x14ac:dyDescent="0.25">
      <c r="A31" s="8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</sheetData>
  <mergeCells count="15">
    <mergeCell ref="B29:O29"/>
    <mergeCell ref="M4:N5"/>
    <mergeCell ref="B26:K26"/>
    <mergeCell ref="E5:F5"/>
    <mergeCell ref="G5:H5"/>
    <mergeCell ref="B18:J18"/>
    <mergeCell ref="A2:N2"/>
    <mergeCell ref="A4:A6"/>
    <mergeCell ref="B4:B6"/>
    <mergeCell ref="C4:F4"/>
    <mergeCell ref="G4:H4"/>
    <mergeCell ref="I4:L4"/>
    <mergeCell ref="C5:D5"/>
    <mergeCell ref="I5:J5"/>
    <mergeCell ref="K5:L5"/>
  </mergeCells>
  <phoneticPr fontId="8" type="noConversion"/>
  <pageMargins left="0.70866141732283472" right="0.39370078740157483" top="0.7480314960629921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Лист1</vt:lpstr>
      <vt:lpstr>2018</vt:lpstr>
      <vt:lpstr>'2018'!Область_друку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2018-09-21T08:00:34Z</cp:lastPrinted>
  <dcterms:created xsi:type="dcterms:W3CDTF">2006-09-16T00:00:00Z</dcterms:created>
  <dcterms:modified xsi:type="dcterms:W3CDTF">2018-10-26T08:49:00Z</dcterms:modified>
</cp:coreProperties>
</file>